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SB686080\Desktop\"/>
    </mc:Choice>
  </mc:AlternateContent>
  <xr:revisionPtr revIDLastSave="0" documentId="13_ncr:1_{2E30C324-1982-4A5F-B793-59410B8A49BE}" xr6:coauthVersionLast="47" xr6:coauthVersionMax="47" xr10:uidLastSave="{00000000-0000-0000-0000-000000000000}"/>
  <bookViews>
    <workbookView xWindow="-120" yWindow="-120" windowWidth="29040" windowHeight="15720" xr2:uid="{DB991116-8920-4B1B-AD72-B5AADF9B6B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1" l="1"/>
  <c r="P14" i="1" s="1"/>
  <c r="P18" i="1" s="1"/>
  <c r="Q10" i="1"/>
  <c r="Q14" i="1" s="1"/>
  <c r="Q18" i="1" s="1"/>
  <c r="B14" i="1"/>
  <c r="B18" i="1" s="1"/>
  <c r="A14" i="1"/>
  <c r="A18" i="1" s="1"/>
</calcChain>
</file>

<file path=xl/sharedStrings.xml><?xml version="1.0" encoding="utf-8"?>
<sst xmlns="http://schemas.openxmlformats.org/spreadsheetml/2006/main" count="498" uniqueCount="232">
  <si>
    <t>NFIP</t>
  </si>
  <si>
    <t>SFHA</t>
  </si>
  <si>
    <t>CID</t>
  </si>
  <si>
    <t>Community/Agency</t>
  </si>
  <si>
    <t>Type</t>
  </si>
  <si>
    <t>First Name</t>
  </si>
  <si>
    <t>Last Name</t>
  </si>
  <si>
    <t>Email</t>
  </si>
  <si>
    <t>Phone Number</t>
  </si>
  <si>
    <t>Title</t>
  </si>
  <si>
    <t>Address 1</t>
  </si>
  <si>
    <t>Address 2</t>
  </si>
  <si>
    <t xml:space="preserve">City </t>
  </si>
  <si>
    <t>State</t>
  </si>
  <si>
    <t>Zip Code</t>
  </si>
  <si>
    <t>Pike County</t>
  </si>
  <si>
    <t>CEO</t>
  </si>
  <si>
    <t>Matthew</t>
  </si>
  <si>
    <t>Osterberg</t>
  </si>
  <si>
    <t>mosterberg@pikepa.org</t>
  </si>
  <si>
    <t>570-296-7613</t>
  </si>
  <si>
    <t xml:space="preserve">Chairman, County Commissioners </t>
  </si>
  <si>
    <t>506 Broad Street</t>
  </si>
  <si>
    <t>Milford</t>
  </si>
  <si>
    <t>PA</t>
  </si>
  <si>
    <t>FPA</t>
  </si>
  <si>
    <t>Michael</t>
  </si>
  <si>
    <t>Mrozinski</t>
  </si>
  <si>
    <t>mmrozinski@pikepa.org</t>
  </si>
  <si>
    <t>Director, Community Planning</t>
  </si>
  <si>
    <t>Other</t>
  </si>
  <si>
    <t>Brian</t>
  </si>
  <si>
    <t>Snyder</t>
  </si>
  <si>
    <t>bsnyder@pikepa.org</t>
  </si>
  <si>
    <t>Community Planner</t>
  </si>
  <si>
    <t>GIS</t>
  </si>
  <si>
    <t>mapping@pikepa.org</t>
  </si>
  <si>
    <t>GIS Office</t>
  </si>
  <si>
    <t>Conservation District</t>
  </si>
  <si>
    <t>Tim</t>
  </si>
  <si>
    <t>Knapp</t>
  </si>
  <si>
    <t>tknapp@pikepa.org</t>
  </si>
  <si>
    <t>Emergency Management Director</t>
  </si>
  <si>
    <t>Township of Blooming Grove</t>
  </si>
  <si>
    <t>Nicholas</t>
  </si>
  <si>
    <t>Mazza</t>
  </si>
  <si>
    <t>nick.mazza@bloominggrovetownship.com</t>
  </si>
  <si>
    <t>Chairperson</t>
  </si>
  <si>
    <t>488 Route 739</t>
  </si>
  <si>
    <t>Blooming Grove</t>
  </si>
  <si>
    <t>McCaffery</t>
  </si>
  <si>
    <t>michael.mccaffery@bloominggrovetownship.com</t>
  </si>
  <si>
    <t>Floodplain Administrator</t>
  </si>
  <si>
    <t>Levi F.</t>
  </si>
  <si>
    <t>Travis II</t>
  </si>
  <si>
    <t>levi.travis@bloominggrovetownship.com</t>
  </si>
  <si>
    <t>Zoning Officer</t>
  </si>
  <si>
    <t>Blooming Grove Municipal Bldg</t>
  </si>
  <si>
    <t>Township of Delaware</t>
  </si>
  <si>
    <t>John</t>
  </si>
  <si>
    <t>Henderson</t>
  </si>
  <si>
    <t xml:space="preserve">jhenderson@delawaretownshippa.gov; dtbos@ptd.net </t>
  </si>
  <si>
    <t>116 Wilson Hill Road</t>
  </si>
  <si>
    <t>Dingmans Ferry</t>
  </si>
  <si>
    <t>Code Inspections, Inc.</t>
  </si>
  <si>
    <t>ncpro@codeinspections.net</t>
  </si>
  <si>
    <t>PO Box 308</t>
  </si>
  <si>
    <t>Dushore</t>
  </si>
  <si>
    <t>Delaware Township Office</t>
  </si>
  <si>
    <t>Township of Dingman</t>
  </si>
  <si>
    <t>Thomas</t>
  </si>
  <si>
    <t>Mincer</t>
  </si>
  <si>
    <t>dingman@ptd.net</t>
  </si>
  <si>
    <t>Chairperson, Board if Supervisors</t>
  </si>
  <si>
    <t>118 Fisher Lane</t>
  </si>
  <si>
    <t>Dingman Twp Municipal Bldg</t>
  </si>
  <si>
    <t>Township of Greene</t>
  </si>
  <si>
    <t>Justin</t>
  </si>
  <si>
    <t>Wittenbrader</t>
  </si>
  <si>
    <t>secretary@greenetownship.org</t>
  </si>
  <si>
    <t>President/Chairperson</t>
  </si>
  <si>
    <t>198 Brink Hill Road</t>
  </si>
  <si>
    <t>Greentown</t>
  </si>
  <si>
    <t>Fred</t>
  </si>
  <si>
    <t>Courtright</t>
  </si>
  <si>
    <t>fcourtright@gilmore-assoc.com</t>
  </si>
  <si>
    <t>Engineer</t>
  </si>
  <si>
    <t>Greene Twp Municipal Bldg</t>
  </si>
  <si>
    <t>199 Brink Hill Road</t>
  </si>
  <si>
    <t>Township of Lackawaxen</t>
  </si>
  <si>
    <t>Jeffery</t>
  </si>
  <si>
    <t>Shook</t>
  </si>
  <si>
    <t>jeff@lackawaxentownshippa.gov</t>
  </si>
  <si>
    <t>Chair, Board of Supervisors</t>
  </si>
  <si>
    <t>169 Urban Road</t>
  </si>
  <si>
    <t>Hawley</t>
  </si>
  <si>
    <t>Mancino</t>
  </si>
  <si>
    <t>mike@lackawaxentownshippa.gov</t>
  </si>
  <si>
    <t>Ron</t>
  </si>
  <si>
    <t>Tussel</t>
  </si>
  <si>
    <t>rontussel@gmail.com</t>
  </si>
  <si>
    <t>Code Enforcement Officer</t>
  </si>
  <si>
    <t>Building Dept</t>
  </si>
  <si>
    <t>building@lackawaxentownshippa.gov</t>
  </si>
  <si>
    <t>Building Department</t>
  </si>
  <si>
    <t>William</t>
  </si>
  <si>
    <t>Fallon</t>
  </si>
  <si>
    <t>Fallon16438@aol.com</t>
  </si>
  <si>
    <t>Emergency Management Coordinator</t>
  </si>
  <si>
    <t>Lackawaxen Twp Municipal Bldg</t>
  </si>
  <si>
    <t>Township of Lehman</t>
  </si>
  <si>
    <t>Robert H.</t>
  </si>
  <si>
    <t>Rohner</t>
  </si>
  <si>
    <t>lehmanpk@ptd.net</t>
  </si>
  <si>
    <t>193 Municipal Drive</t>
  </si>
  <si>
    <t>Bushkill</t>
  </si>
  <si>
    <t>Stanley</t>
  </si>
  <si>
    <t>Whittaker</t>
  </si>
  <si>
    <t>Lehman Twp Municipal Bldg</t>
  </si>
  <si>
    <t>Borough of Matamoras</t>
  </si>
  <si>
    <t>Eric</t>
  </si>
  <si>
    <t>Kudrich</t>
  </si>
  <si>
    <t>e.kudrich@matamorasborough.com</t>
  </si>
  <si>
    <t>President</t>
  </si>
  <si>
    <t>10 Avenue I, Suite 1</t>
  </si>
  <si>
    <t>Matamoras</t>
  </si>
  <si>
    <t>Shawn</t>
  </si>
  <si>
    <t>Bolles</t>
  </si>
  <si>
    <t>s.bolles@matamorasborough.com</t>
  </si>
  <si>
    <t>10 Avenue I</t>
  </si>
  <si>
    <t>Corey</t>
  </si>
  <si>
    <t>Homer</t>
  </si>
  <si>
    <t>secretary@matamorasborough.com</t>
  </si>
  <si>
    <t>Mayor</t>
  </si>
  <si>
    <t>Olver</t>
  </si>
  <si>
    <t>t.olver@matamorasborough.com</t>
  </si>
  <si>
    <t>Matamoras Borough Office</t>
  </si>
  <si>
    <t>Borough of Milford</t>
  </si>
  <si>
    <t>Joseph</t>
  </si>
  <si>
    <t>Dooley</t>
  </si>
  <si>
    <t>joseph.dooley@milfordpa.org</t>
  </si>
  <si>
    <t>President, Borough Council</t>
  </si>
  <si>
    <t>500 Broad Street</t>
  </si>
  <si>
    <t>David</t>
  </si>
  <si>
    <t>Ruby</t>
  </si>
  <si>
    <t>david.ruby1972@gmail.com</t>
  </si>
  <si>
    <t>Sean</t>
  </si>
  <si>
    <t>Strub</t>
  </si>
  <si>
    <t>secretary@milfordpa.org</t>
  </si>
  <si>
    <t>Judy</t>
  </si>
  <si>
    <t>Acosta</t>
  </si>
  <si>
    <t>milfordzoningofficer@gmail.com</t>
  </si>
  <si>
    <t>Milford Borough Office</t>
  </si>
  <si>
    <t>Township of Milford</t>
  </si>
  <si>
    <t>Gary M.</t>
  </si>
  <si>
    <t>Williams</t>
  </si>
  <si>
    <t>milfrdtp@ptd.net</t>
  </si>
  <si>
    <t xml:space="preserve">Chair, Township Supervisors </t>
  </si>
  <si>
    <t>560 Route 6 &amp; 209</t>
  </si>
  <si>
    <t>DiLorenzo</t>
  </si>
  <si>
    <t>dilo295@gmail.com</t>
  </si>
  <si>
    <t>Floodplain Adminstrator</t>
  </si>
  <si>
    <t>Milford Township Building</t>
  </si>
  <si>
    <t>Township of Palmyra</t>
  </si>
  <si>
    <t>Kenneth</t>
  </si>
  <si>
    <t>Coutts</t>
  </si>
  <si>
    <t>administrator@palmyrapike.org</t>
  </si>
  <si>
    <t>115 Buehler Lane</t>
  </si>
  <si>
    <t>Paupack</t>
  </si>
  <si>
    <t>Marino</t>
  </si>
  <si>
    <t>zoning@palmyrapike.org</t>
  </si>
  <si>
    <t>209 Main Street</t>
  </si>
  <si>
    <t>Childs</t>
  </si>
  <si>
    <t>Jo-Ann</t>
  </si>
  <si>
    <t>Rose</t>
  </si>
  <si>
    <t>Administrator</t>
  </si>
  <si>
    <t>Palmyra Township Building</t>
  </si>
  <si>
    <t>Township of Porter</t>
  </si>
  <si>
    <t>Cheryl</t>
  </si>
  <si>
    <t>Schmitt</t>
  </si>
  <si>
    <t>cheryl.schmitt@portertownship.net</t>
  </si>
  <si>
    <t>2186 Route 402</t>
  </si>
  <si>
    <t>Theresa</t>
  </si>
  <si>
    <t>Koch</t>
  </si>
  <si>
    <t>info@portertownship.net</t>
  </si>
  <si>
    <t>Porter Township Building</t>
  </si>
  <si>
    <t>2187 Route 402</t>
  </si>
  <si>
    <t>Township of Shohola</t>
  </si>
  <si>
    <t>Gregory P.</t>
  </si>
  <si>
    <t>Hoeper</t>
  </si>
  <si>
    <t>SHOHTWP@PTD.NET</t>
  </si>
  <si>
    <t>Chair, Board of Supervisor</t>
  </si>
  <si>
    <t>159 Twin Lakes Road</t>
  </si>
  <si>
    <t>Shohola</t>
  </si>
  <si>
    <t>Ronald</t>
  </si>
  <si>
    <t>Tussell</t>
  </si>
  <si>
    <t>shoholasewage@gmail.com</t>
  </si>
  <si>
    <t>Shohola Township Main Office</t>
  </si>
  <si>
    <t>Township of Westfall</t>
  </si>
  <si>
    <t>Robert</t>
  </si>
  <si>
    <t>Llewellyn</t>
  </si>
  <si>
    <t>westfallsec@optonline.net</t>
  </si>
  <si>
    <t>PO Box 247</t>
  </si>
  <si>
    <t>Lori</t>
  </si>
  <si>
    <t>McCrory</t>
  </si>
  <si>
    <t>westfallceo@optonline.net</t>
  </si>
  <si>
    <t>P.O. Box 247</t>
  </si>
  <si>
    <t>Westfall Twp Municipal Bldg</t>
  </si>
  <si>
    <t>102 La Barr Lane</t>
  </si>
  <si>
    <t>Yes</t>
  </si>
  <si>
    <t>robynf@ptd.net</t>
  </si>
  <si>
    <t>Robyn</t>
  </si>
  <si>
    <t>Ficken</t>
  </si>
  <si>
    <t>Pike County Administration Building</t>
  </si>
  <si>
    <t>Ellen</t>
  </si>
  <si>
    <t>Ensline</t>
  </si>
  <si>
    <t xml:space="preserve">pikecd@pikepa.org; eenslin@pikepa.org </t>
  </si>
  <si>
    <t>Particpating</t>
  </si>
  <si>
    <t>N/A</t>
  </si>
  <si>
    <t>Sewage Enforcement Officer</t>
  </si>
  <si>
    <t>Pike County Dispatch</t>
  </si>
  <si>
    <t>Community Map Repository</t>
  </si>
  <si>
    <t>Television Station(s)</t>
  </si>
  <si>
    <t>Radio Station</t>
  </si>
  <si>
    <t>Newspaper(s) that your community uses for public/legal notices</t>
  </si>
  <si>
    <t>Other (social media page, etc)</t>
  </si>
  <si>
    <t>Where does your community most frequently receives local news &amp; information?</t>
  </si>
  <si>
    <t>Predmore</t>
  </si>
  <si>
    <t>Township Administrator</t>
  </si>
  <si>
    <t>Krista</t>
  </si>
  <si>
    <t>kpredmore@delawaretownshippa.gov</t>
  </si>
  <si>
    <t>Pike County Dispatch and Pocono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</si>
</sst>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5" fillId="3" borderId="1" xfId="1" applyFill="1" applyBorder="1" applyAlignment="1"/>
    <xf numFmtId="0" fontId="0" fillId="3" borderId="1" xfId="0" applyFill="1" applyBorder="1"/>
    <xf numFmtId="0" fontId="3" fillId="4" borderId="1" xfId="0" applyFont="1" applyFill="1" applyBorder="1"/>
    <xf numFmtId="0" fontId="5" fillId="4" borderId="1" xfId="1" applyFill="1" applyBorder="1" applyAlignment="1"/>
    <xf numFmtId="0" fontId="4" fillId="0" borderId="0" xfId="0" applyFont="1"/>
    <xf numFmtId="0" fontId="0" fillId="3" borderId="0" xfId="0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ff@lackawaxentownshippa.gov" TargetMode="External"/><Relationship Id="rId13" Type="http://schemas.openxmlformats.org/officeDocument/2006/relationships/hyperlink" Target="mailto:e.kudrich@matamorasborough.com" TargetMode="External"/><Relationship Id="rId18" Type="http://schemas.openxmlformats.org/officeDocument/2006/relationships/hyperlink" Target="mailto:joseph.dooley@milfordpa.org" TargetMode="External"/><Relationship Id="rId26" Type="http://schemas.openxmlformats.org/officeDocument/2006/relationships/hyperlink" Target="mailto:bsnyder@pikepa.org" TargetMode="External"/><Relationship Id="rId39" Type="http://schemas.openxmlformats.org/officeDocument/2006/relationships/hyperlink" Target="mailto:administrator@palmyrapike.org" TargetMode="External"/><Relationship Id="rId3" Type="http://schemas.openxmlformats.org/officeDocument/2006/relationships/hyperlink" Target="mailto:levi.travis@bloominggrovetownship.com" TargetMode="External"/><Relationship Id="rId21" Type="http://schemas.openxmlformats.org/officeDocument/2006/relationships/hyperlink" Target="mailto:milfrdtp@ptd.net" TargetMode="External"/><Relationship Id="rId34" Type="http://schemas.openxmlformats.org/officeDocument/2006/relationships/hyperlink" Target="mailto:pikecd@pikepa.org" TargetMode="External"/><Relationship Id="rId7" Type="http://schemas.openxmlformats.org/officeDocument/2006/relationships/hyperlink" Target="mailto:rontussel@gmail.com" TargetMode="External"/><Relationship Id="rId12" Type="http://schemas.openxmlformats.org/officeDocument/2006/relationships/hyperlink" Target="mailto:s.bolles@matamorasborough.com" TargetMode="External"/><Relationship Id="rId17" Type="http://schemas.openxmlformats.org/officeDocument/2006/relationships/hyperlink" Target="mailto:david.ruby1972@gmail.com" TargetMode="External"/><Relationship Id="rId25" Type="http://schemas.openxmlformats.org/officeDocument/2006/relationships/hyperlink" Target="mailto:mmrozinski@pikepa.org" TargetMode="External"/><Relationship Id="rId33" Type="http://schemas.openxmlformats.org/officeDocument/2006/relationships/hyperlink" Target="mailto:mapping@pikepa.org" TargetMode="External"/><Relationship Id="rId38" Type="http://schemas.openxmlformats.org/officeDocument/2006/relationships/hyperlink" Target="mailto:Fallon16438@aol.com" TargetMode="External"/><Relationship Id="rId2" Type="http://schemas.openxmlformats.org/officeDocument/2006/relationships/hyperlink" Target="mailto:nick.mazza@bloominggrovetownship.com" TargetMode="External"/><Relationship Id="rId16" Type="http://schemas.openxmlformats.org/officeDocument/2006/relationships/hyperlink" Target="mailto:milfordzoningofficer@gmail.com" TargetMode="External"/><Relationship Id="rId20" Type="http://schemas.openxmlformats.org/officeDocument/2006/relationships/hyperlink" Target="mailto:dilo295@gmail.com" TargetMode="External"/><Relationship Id="rId29" Type="http://schemas.openxmlformats.org/officeDocument/2006/relationships/hyperlink" Target="mailto:shoholasewage@gmail.com" TargetMode="External"/><Relationship Id="rId1" Type="http://schemas.openxmlformats.org/officeDocument/2006/relationships/hyperlink" Target="mailto:michael.mccaffery@bloominggrovetownship.com" TargetMode="External"/><Relationship Id="rId6" Type="http://schemas.openxmlformats.org/officeDocument/2006/relationships/hyperlink" Target="mailto:dingman@ptd.net" TargetMode="External"/><Relationship Id="rId11" Type="http://schemas.openxmlformats.org/officeDocument/2006/relationships/hyperlink" Target="mailto:lehmanpk@ptd.net" TargetMode="External"/><Relationship Id="rId24" Type="http://schemas.openxmlformats.org/officeDocument/2006/relationships/hyperlink" Target="mailto:mosterberg@pikepa.org" TargetMode="External"/><Relationship Id="rId32" Type="http://schemas.openxmlformats.org/officeDocument/2006/relationships/hyperlink" Target="mailto:westfallsec@optonline.net" TargetMode="External"/><Relationship Id="rId37" Type="http://schemas.openxmlformats.org/officeDocument/2006/relationships/hyperlink" Target="mailto:building@lackawaxentownshippa.gov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ncpro@codeinspections.net" TargetMode="External"/><Relationship Id="rId15" Type="http://schemas.openxmlformats.org/officeDocument/2006/relationships/hyperlink" Target="mailto:t.olver@matamorasborough.com" TargetMode="External"/><Relationship Id="rId23" Type="http://schemas.openxmlformats.org/officeDocument/2006/relationships/hyperlink" Target="mailto:administrator@palmyrapike.org" TargetMode="External"/><Relationship Id="rId28" Type="http://schemas.openxmlformats.org/officeDocument/2006/relationships/hyperlink" Target="mailto:cheryl.schmitt@portertownship.net" TargetMode="External"/><Relationship Id="rId36" Type="http://schemas.openxmlformats.org/officeDocument/2006/relationships/hyperlink" Target="mailto:kpredmore@delawaretownshippa.gov" TargetMode="External"/><Relationship Id="rId10" Type="http://schemas.openxmlformats.org/officeDocument/2006/relationships/hyperlink" Target="mailto:lehmanpk@ptd.net" TargetMode="External"/><Relationship Id="rId19" Type="http://schemas.openxmlformats.org/officeDocument/2006/relationships/hyperlink" Target="mailto:secretary@milfordpa.org" TargetMode="External"/><Relationship Id="rId31" Type="http://schemas.openxmlformats.org/officeDocument/2006/relationships/hyperlink" Target="mailto:westfallceo@optonline.net" TargetMode="External"/><Relationship Id="rId4" Type="http://schemas.openxmlformats.org/officeDocument/2006/relationships/hyperlink" Target="mailto:jhenderson@delawaretownshippa.gov;%20dtbos@ptd.net" TargetMode="External"/><Relationship Id="rId9" Type="http://schemas.openxmlformats.org/officeDocument/2006/relationships/hyperlink" Target="mailto:mike@lackawaxentownshippa.gov" TargetMode="External"/><Relationship Id="rId14" Type="http://schemas.openxmlformats.org/officeDocument/2006/relationships/hyperlink" Target="mailto:secretary@matamorasborough.com" TargetMode="External"/><Relationship Id="rId22" Type="http://schemas.openxmlformats.org/officeDocument/2006/relationships/hyperlink" Target="mailto:zoning@palmyrapike.org" TargetMode="External"/><Relationship Id="rId27" Type="http://schemas.openxmlformats.org/officeDocument/2006/relationships/hyperlink" Target="mailto:info@portertownship.net" TargetMode="External"/><Relationship Id="rId30" Type="http://schemas.openxmlformats.org/officeDocument/2006/relationships/hyperlink" Target="mailto:SHOHTWP@PTD.NET" TargetMode="External"/><Relationship Id="rId35" Type="http://schemas.openxmlformats.org/officeDocument/2006/relationships/hyperlink" Target="mailto:tknapp@pikep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B5E8-6BFD-48D2-9033-AE6F6367414E}">
  <dimension ref="A1:BW59"/>
  <sheetViews>
    <sheetView tabSelected="1" topLeftCell="A32" workbookViewId="0">
      <selection activeCell="K47" sqref="K47"/>
    </sheetView>
  </sheetViews>
  <sheetFormatPr defaultRowHeight="15" x14ac:dyDescent="0.25"/>
  <cols>
    <col min="1" max="1" width="11.5703125" bestFit="1" customWidth="1"/>
    <col min="2" max="2" width="5.5703125" bestFit="1" customWidth="1"/>
    <col min="3" max="3" width="7" bestFit="1" customWidth="1"/>
    <col min="4" max="4" width="26.85546875" bestFit="1" customWidth="1"/>
    <col min="6" max="6" width="11.5703125" bestFit="1" customWidth="1"/>
    <col min="7" max="7" width="11.28515625" bestFit="1" customWidth="1"/>
    <col min="8" max="8" width="51.7109375" bestFit="1" customWidth="1"/>
    <col min="9" max="9" width="22.28515625" bestFit="1" customWidth="1"/>
    <col min="10" max="10" width="25.7109375" customWidth="1"/>
    <col min="11" max="12" width="23.28515625" bestFit="1" customWidth="1"/>
    <col min="13" max="13" width="15.28515625" bestFit="1" customWidth="1"/>
    <col min="16" max="19" width="25.7109375" customWidth="1"/>
  </cols>
  <sheetData>
    <row r="1" spans="1:74" x14ac:dyDescent="0.25">
      <c r="Q1" s="26" t="s">
        <v>226</v>
      </c>
      <c r="R1" s="26"/>
      <c r="S1" s="26"/>
    </row>
    <row r="2" spans="1:74" ht="45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224</v>
      </c>
      <c r="Q2" s="13" t="s">
        <v>222</v>
      </c>
      <c r="R2" s="13" t="s">
        <v>223</v>
      </c>
      <c r="S2" s="13" t="s">
        <v>225</v>
      </c>
    </row>
    <row r="3" spans="1:74" s="11" customFormat="1" ht="30" x14ac:dyDescent="0.25">
      <c r="A3" s="20" t="s">
        <v>218</v>
      </c>
      <c r="B3" s="21" t="s">
        <v>209</v>
      </c>
      <c r="C3" s="21">
        <v>427766</v>
      </c>
      <c r="D3" s="5" t="s">
        <v>15</v>
      </c>
      <c r="E3" s="5" t="s">
        <v>16</v>
      </c>
      <c r="F3" s="5" t="s">
        <v>17</v>
      </c>
      <c r="G3" s="5" t="s">
        <v>18</v>
      </c>
      <c r="H3" s="6" t="s">
        <v>19</v>
      </c>
      <c r="I3" s="3" t="s">
        <v>20</v>
      </c>
      <c r="J3" s="1" t="s">
        <v>21</v>
      </c>
      <c r="K3" s="5" t="s">
        <v>22</v>
      </c>
      <c r="L3" s="5"/>
      <c r="M3" s="5" t="s">
        <v>23</v>
      </c>
      <c r="N3" s="5" t="s">
        <v>24</v>
      </c>
      <c r="O3" s="5">
        <v>18337</v>
      </c>
      <c r="P3" s="22" t="s">
        <v>220</v>
      </c>
      <c r="Q3" s="22" t="s">
        <v>220</v>
      </c>
      <c r="R3" s="23"/>
      <c r="S3" s="24"/>
      <c r="T3"/>
      <c r="U3" s="10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 s="11" customFormat="1" ht="30" x14ac:dyDescent="0.25">
      <c r="A4" s="20"/>
      <c r="B4" s="21"/>
      <c r="C4" s="21"/>
      <c r="D4" s="5" t="s">
        <v>15</v>
      </c>
      <c r="E4" s="5" t="s">
        <v>25</v>
      </c>
      <c r="F4" s="5" t="s">
        <v>26</v>
      </c>
      <c r="G4" s="5" t="s">
        <v>27</v>
      </c>
      <c r="H4" s="6" t="s">
        <v>28</v>
      </c>
      <c r="I4" s="4"/>
      <c r="J4" s="1" t="s">
        <v>29</v>
      </c>
      <c r="K4" s="5" t="s">
        <v>22</v>
      </c>
      <c r="L4" s="5"/>
      <c r="M4" s="5" t="s">
        <v>23</v>
      </c>
      <c r="N4" s="5" t="s">
        <v>24</v>
      </c>
      <c r="O4" s="5">
        <v>18337</v>
      </c>
      <c r="P4" s="22"/>
      <c r="Q4" s="22"/>
      <c r="R4" s="23"/>
      <c r="S4" s="2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 s="11" customFormat="1" x14ac:dyDescent="0.25">
      <c r="A5" s="20"/>
      <c r="B5" s="21"/>
      <c r="C5" s="21"/>
      <c r="D5" s="5" t="s">
        <v>15</v>
      </c>
      <c r="E5" s="5" t="s">
        <v>30</v>
      </c>
      <c r="F5" s="5" t="s">
        <v>31</v>
      </c>
      <c r="G5" s="5" t="s">
        <v>32</v>
      </c>
      <c r="H5" s="6" t="s">
        <v>33</v>
      </c>
      <c r="I5" s="4"/>
      <c r="J5" s="1" t="s">
        <v>34</v>
      </c>
      <c r="K5" s="5"/>
      <c r="L5" s="5"/>
      <c r="M5" s="5"/>
      <c r="N5" s="5"/>
      <c r="O5" s="5"/>
      <c r="P5" s="22"/>
      <c r="Q5" s="22"/>
      <c r="R5" s="23"/>
      <c r="S5" s="24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 s="11" customFormat="1" x14ac:dyDescent="0.25">
      <c r="A6" s="20"/>
      <c r="B6" s="21"/>
      <c r="C6" s="21"/>
      <c r="D6" s="5" t="s">
        <v>15</v>
      </c>
      <c r="E6" s="5" t="s">
        <v>30</v>
      </c>
      <c r="F6" s="5" t="s">
        <v>35</v>
      </c>
      <c r="G6" s="5"/>
      <c r="H6" s="6" t="s">
        <v>36</v>
      </c>
      <c r="I6" s="4"/>
      <c r="J6" s="1" t="s">
        <v>37</v>
      </c>
      <c r="K6" s="5"/>
      <c r="L6" s="5"/>
      <c r="M6" s="5"/>
      <c r="N6" s="5"/>
      <c r="O6" s="5"/>
      <c r="P6" s="22"/>
      <c r="Q6" s="22"/>
      <c r="R6" s="23"/>
      <c r="S6" s="24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 s="11" customFormat="1" x14ac:dyDescent="0.25">
      <c r="A7" s="20"/>
      <c r="B7" s="21"/>
      <c r="C7" s="21"/>
      <c r="D7" s="5" t="s">
        <v>15</v>
      </c>
      <c r="E7" s="5" t="s">
        <v>30</v>
      </c>
      <c r="F7" s="5" t="s">
        <v>214</v>
      </c>
      <c r="G7" s="5" t="s">
        <v>215</v>
      </c>
      <c r="H7" s="6" t="s">
        <v>216</v>
      </c>
      <c r="I7" s="4"/>
      <c r="J7" s="1" t="s">
        <v>38</v>
      </c>
      <c r="K7" s="5"/>
      <c r="L7" s="5"/>
      <c r="M7" s="5"/>
      <c r="N7" s="5"/>
      <c r="O7" s="5"/>
      <c r="P7" s="22"/>
      <c r="Q7" s="22"/>
      <c r="R7" s="23"/>
      <c r="S7" s="24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 s="11" customFormat="1" ht="30" x14ac:dyDescent="0.25">
      <c r="A8" s="20"/>
      <c r="B8" s="21"/>
      <c r="C8" s="21"/>
      <c r="D8" s="5" t="s">
        <v>15</v>
      </c>
      <c r="E8" s="5" t="s">
        <v>30</v>
      </c>
      <c r="F8" s="5" t="s">
        <v>39</v>
      </c>
      <c r="G8" s="5" t="s">
        <v>40</v>
      </c>
      <c r="H8" s="6" t="s">
        <v>41</v>
      </c>
      <c r="I8" s="4"/>
      <c r="J8" s="1" t="s">
        <v>42</v>
      </c>
      <c r="K8" s="5"/>
      <c r="L8" s="5"/>
      <c r="M8" s="5"/>
      <c r="N8" s="5"/>
      <c r="O8" s="5"/>
      <c r="P8" s="22"/>
      <c r="Q8" s="22"/>
      <c r="R8" s="23"/>
      <c r="S8" s="24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 s="11" customFormat="1" ht="30" x14ac:dyDescent="0.25">
      <c r="A9" s="20"/>
      <c r="B9" s="21"/>
      <c r="C9" s="21"/>
      <c r="D9" s="5" t="s">
        <v>15</v>
      </c>
      <c r="E9" s="25" t="s">
        <v>221</v>
      </c>
      <c r="F9" s="25"/>
      <c r="G9" s="25"/>
      <c r="H9" s="25"/>
      <c r="I9" s="25"/>
      <c r="J9" s="1" t="s">
        <v>213</v>
      </c>
      <c r="K9" s="5" t="s">
        <v>22</v>
      </c>
      <c r="L9" s="5"/>
      <c r="M9" s="5" t="s">
        <v>23</v>
      </c>
      <c r="N9" s="5" t="s">
        <v>24</v>
      </c>
      <c r="O9" s="5">
        <v>18337</v>
      </c>
      <c r="P9" s="22"/>
      <c r="Q9" s="22"/>
      <c r="R9" s="23"/>
      <c r="S9" s="24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 s="12" customFormat="1" x14ac:dyDescent="0.25">
      <c r="A10" s="18" t="s">
        <v>217</v>
      </c>
      <c r="B10" s="19" t="s">
        <v>209</v>
      </c>
      <c r="C10" s="19">
        <v>421962</v>
      </c>
      <c r="D10" s="8" t="s">
        <v>43</v>
      </c>
      <c r="E10" s="8" t="s">
        <v>16</v>
      </c>
      <c r="F10" s="8" t="s">
        <v>44</v>
      </c>
      <c r="G10" s="8" t="s">
        <v>45</v>
      </c>
      <c r="H10" s="9" t="s">
        <v>46</v>
      </c>
      <c r="I10" s="8"/>
      <c r="J10" s="2" t="s">
        <v>47</v>
      </c>
      <c r="K10" s="8" t="s">
        <v>48</v>
      </c>
      <c r="L10" s="8"/>
      <c r="M10" s="8" t="s">
        <v>49</v>
      </c>
      <c r="N10" s="8" t="s">
        <v>24</v>
      </c>
      <c r="O10" s="8">
        <v>18428</v>
      </c>
      <c r="P10" s="15" t="str">
        <f>P3</f>
        <v>Pike County Dispatch</v>
      </c>
      <c r="Q10" s="15" t="str">
        <f>Q3</f>
        <v>Pike County Dispatch</v>
      </c>
      <c r="R10" s="16"/>
      <c r="S10" s="17"/>
      <c r="T10" s="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</row>
    <row r="11" spans="1:74" s="12" customFormat="1" x14ac:dyDescent="0.25">
      <c r="A11" s="18"/>
      <c r="B11" s="19"/>
      <c r="C11" s="19"/>
      <c r="D11" s="8" t="s">
        <v>43</v>
      </c>
      <c r="E11" s="8" t="s">
        <v>25</v>
      </c>
      <c r="F11" s="8" t="s">
        <v>26</v>
      </c>
      <c r="G11" s="8" t="s">
        <v>50</v>
      </c>
      <c r="H11" s="9" t="s">
        <v>51</v>
      </c>
      <c r="I11" s="8"/>
      <c r="J11" s="2" t="s">
        <v>52</v>
      </c>
      <c r="K11" s="8" t="s">
        <v>48</v>
      </c>
      <c r="L11" s="8"/>
      <c r="M11" s="8" t="s">
        <v>49</v>
      </c>
      <c r="N11" s="8" t="s">
        <v>24</v>
      </c>
      <c r="O11" s="8">
        <v>18428</v>
      </c>
      <c r="P11" s="15"/>
      <c r="Q11" s="15"/>
      <c r="R11" s="16"/>
      <c r="S11" s="17"/>
      <c r="T11" s="10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 s="12" customFormat="1" x14ac:dyDescent="0.25">
      <c r="A12" s="18"/>
      <c r="B12" s="19"/>
      <c r="C12" s="19"/>
      <c r="D12" s="8" t="s">
        <v>43</v>
      </c>
      <c r="E12" s="8" t="s">
        <v>30</v>
      </c>
      <c r="F12" s="8" t="s">
        <v>53</v>
      </c>
      <c r="G12" s="8" t="s">
        <v>54</v>
      </c>
      <c r="H12" s="9" t="s">
        <v>55</v>
      </c>
      <c r="I12" s="8"/>
      <c r="J12" s="2" t="s">
        <v>56</v>
      </c>
      <c r="K12" s="8"/>
      <c r="L12" s="8"/>
      <c r="M12" s="8"/>
      <c r="N12" s="8"/>
      <c r="O12" s="8"/>
      <c r="P12" s="15"/>
      <c r="Q12" s="15"/>
      <c r="R12" s="16"/>
      <c r="S12" s="17"/>
      <c r="T12" s="10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</row>
    <row r="13" spans="1:74" s="12" customFormat="1" ht="30" x14ac:dyDescent="0.25">
      <c r="A13" s="18"/>
      <c r="B13" s="19"/>
      <c r="C13" s="19"/>
      <c r="D13" s="8" t="s">
        <v>43</v>
      </c>
      <c r="E13" s="14" t="s">
        <v>221</v>
      </c>
      <c r="F13" s="14"/>
      <c r="G13" s="14"/>
      <c r="H13" s="14"/>
      <c r="I13" s="14"/>
      <c r="J13" s="2" t="s">
        <v>57</v>
      </c>
      <c r="K13" s="8" t="s">
        <v>48</v>
      </c>
      <c r="L13" s="8"/>
      <c r="M13" s="8" t="s">
        <v>49</v>
      </c>
      <c r="N13" s="8" t="s">
        <v>24</v>
      </c>
      <c r="O13" s="8">
        <v>18428</v>
      </c>
      <c r="P13" s="15"/>
      <c r="Q13" s="15"/>
      <c r="R13" s="16"/>
      <c r="S13" s="17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11" customFormat="1" x14ac:dyDescent="0.25">
      <c r="A14" s="20" t="str">
        <f>A10</f>
        <v>Particpating</v>
      </c>
      <c r="B14" s="21" t="str">
        <f>B10</f>
        <v>Yes</v>
      </c>
      <c r="C14" s="21">
        <v>421963</v>
      </c>
      <c r="D14" s="5" t="s">
        <v>58</v>
      </c>
      <c r="E14" s="5" t="s">
        <v>16</v>
      </c>
      <c r="F14" s="5" t="s">
        <v>59</v>
      </c>
      <c r="G14" s="5" t="s">
        <v>60</v>
      </c>
      <c r="H14" s="6" t="s">
        <v>61</v>
      </c>
      <c r="I14" s="4"/>
      <c r="J14" s="1" t="s">
        <v>47</v>
      </c>
      <c r="K14" s="5" t="s">
        <v>62</v>
      </c>
      <c r="L14" s="5"/>
      <c r="M14" s="5" t="s">
        <v>63</v>
      </c>
      <c r="N14" s="5" t="s">
        <v>24</v>
      </c>
      <c r="O14" s="5">
        <v>18328</v>
      </c>
      <c r="P14" s="22" t="str">
        <f>P10</f>
        <v>Pike County Dispatch</v>
      </c>
      <c r="Q14" s="22" t="str">
        <f>Q10</f>
        <v>Pike County Dispatch</v>
      </c>
      <c r="R14" s="23"/>
      <c r="S14" s="24"/>
      <c r="T14"/>
      <c r="U14" s="10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11" customFormat="1" x14ac:dyDescent="0.25">
      <c r="A15" s="20"/>
      <c r="B15" s="21"/>
      <c r="C15" s="21"/>
      <c r="D15" s="5" t="s">
        <v>58</v>
      </c>
      <c r="E15" s="5" t="s">
        <v>25</v>
      </c>
      <c r="F15" s="5" t="s">
        <v>64</v>
      </c>
      <c r="G15" s="5"/>
      <c r="H15" s="6" t="s">
        <v>65</v>
      </c>
      <c r="I15" s="4"/>
      <c r="J15" s="1" t="s">
        <v>52</v>
      </c>
      <c r="K15" s="5" t="s">
        <v>66</v>
      </c>
      <c r="L15" s="5"/>
      <c r="M15" s="5" t="s">
        <v>67</v>
      </c>
      <c r="N15" s="5" t="s">
        <v>24</v>
      </c>
      <c r="O15" s="5">
        <v>18614</v>
      </c>
      <c r="P15" s="22"/>
      <c r="Q15" s="22"/>
      <c r="R15" s="23"/>
      <c r="S15" s="24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11" customFormat="1" x14ac:dyDescent="0.25">
      <c r="A16" s="20"/>
      <c r="B16" s="21"/>
      <c r="C16" s="21"/>
      <c r="D16" s="5" t="s">
        <v>58</v>
      </c>
      <c r="E16" s="5" t="s">
        <v>30</v>
      </c>
      <c r="F16" s="5" t="s">
        <v>229</v>
      </c>
      <c r="G16" s="5" t="s">
        <v>227</v>
      </c>
      <c r="H16" s="6" t="s">
        <v>230</v>
      </c>
      <c r="I16" s="4"/>
      <c r="J16" s="1" t="s">
        <v>228</v>
      </c>
      <c r="K16" s="5" t="s">
        <v>62</v>
      </c>
      <c r="L16" s="5"/>
      <c r="M16" s="5" t="s">
        <v>63</v>
      </c>
      <c r="N16" s="5" t="s">
        <v>24</v>
      </c>
      <c r="O16" s="5">
        <v>18328</v>
      </c>
      <c r="P16" s="22"/>
      <c r="Q16" s="22"/>
      <c r="R16" s="23"/>
      <c r="S16" s="24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5" s="11" customFormat="1" x14ac:dyDescent="0.25">
      <c r="A17" s="20"/>
      <c r="B17" s="21"/>
      <c r="C17" s="21"/>
      <c r="D17" s="5" t="s">
        <v>58</v>
      </c>
      <c r="E17" s="25" t="s">
        <v>221</v>
      </c>
      <c r="F17" s="25"/>
      <c r="G17" s="25"/>
      <c r="H17" s="25"/>
      <c r="I17" s="25"/>
      <c r="J17" s="1" t="s">
        <v>68</v>
      </c>
      <c r="K17" s="5" t="s">
        <v>62</v>
      </c>
      <c r="L17" s="5"/>
      <c r="M17" s="5" t="s">
        <v>63</v>
      </c>
      <c r="N17" s="5" t="s">
        <v>24</v>
      </c>
      <c r="O17" s="5">
        <v>18328</v>
      </c>
      <c r="P17" s="22"/>
      <c r="Q17" s="22"/>
      <c r="R17" s="23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5" ht="30" x14ac:dyDescent="0.25">
      <c r="A18" s="18" t="str">
        <f>A14</f>
        <v>Particpating</v>
      </c>
      <c r="B18" s="19" t="str">
        <f>B14</f>
        <v>Yes</v>
      </c>
      <c r="C18" s="19">
        <v>421964</v>
      </c>
      <c r="D18" s="8" t="s">
        <v>69</v>
      </c>
      <c r="E18" s="8" t="s">
        <v>16</v>
      </c>
      <c r="F18" s="8" t="s">
        <v>70</v>
      </c>
      <c r="G18" s="8" t="s">
        <v>71</v>
      </c>
      <c r="H18" s="9" t="s">
        <v>72</v>
      </c>
      <c r="I18" s="8"/>
      <c r="J18" s="2" t="s">
        <v>73</v>
      </c>
      <c r="K18" s="2" t="s">
        <v>74</v>
      </c>
      <c r="L18" s="8"/>
      <c r="M18" s="8" t="s">
        <v>23</v>
      </c>
      <c r="N18" s="8" t="s">
        <v>24</v>
      </c>
      <c r="O18" s="8">
        <v>18337</v>
      </c>
      <c r="P18" s="15" t="str">
        <f>P14</f>
        <v>Pike County Dispatch</v>
      </c>
      <c r="Q18" s="15" t="str">
        <f>Q14</f>
        <v>Pike County Dispatch</v>
      </c>
      <c r="R18" s="16"/>
      <c r="S18" s="17"/>
      <c r="T18" s="10"/>
      <c r="BW18" s="12"/>
    </row>
    <row r="19" spans="1:75" x14ac:dyDescent="0.25">
      <c r="A19" s="18"/>
      <c r="B19" s="19"/>
      <c r="C19" s="19"/>
      <c r="D19" s="8" t="s">
        <v>69</v>
      </c>
      <c r="E19" s="8" t="s">
        <v>25</v>
      </c>
      <c r="F19" s="8" t="s">
        <v>211</v>
      </c>
      <c r="G19" s="8" t="s">
        <v>212</v>
      </c>
      <c r="H19" s="9" t="s">
        <v>210</v>
      </c>
      <c r="I19" s="8"/>
      <c r="J19" s="8" t="s">
        <v>52</v>
      </c>
      <c r="K19" s="2" t="s">
        <v>74</v>
      </c>
      <c r="L19" s="8"/>
      <c r="M19" s="8" t="s">
        <v>23</v>
      </c>
      <c r="N19" s="8" t="s">
        <v>24</v>
      </c>
      <c r="O19" s="8">
        <v>18337</v>
      </c>
      <c r="P19" s="15"/>
      <c r="Q19" s="15"/>
      <c r="R19" s="16"/>
      <c r="S19" s="17"/>
      <c r="T19" s="10"/>
      <c r="BW19" s="12"/>
    </row>
    <row r="20" spans="1:75" ht="30" x14ac:dyDescent="0.25">
      <c r="A20" s="18"/>
      <c r="B20" s="19"/>
      <c r="C20" s="19"/>
      <c r="D20" s="8" t="s">
        <v>69</v>
      </c>
      <c r="E20" s="14" t="s">
        <v>221</v>
      </c>
      <c r="F20" s="14"/>
      <c r="G20" s="14"/>
      <c r="H20" s="14"/>
      <c r="I20" s="14"/>
      <c r="J20" s="2" t="s">
        <v>75</v>
      </c>
      <c r="K20" s="2" t="s">
        <v>74</v>
      </c>
      <c r="L20" s="8"/>
      <c r="M20" s="8" t="s">
        <v>23</v>
      </c>
      <c r="N20" s="8" t="s">
        <v>24</v>
      </c>
      <c r="O20" s="8">
        <v>18337</v>
      </c>
      <c r="P20" s="15"/>
      <c r="Q20" s="15"/>
      <c r="R20" s="16"/>
      <c r="S20" s="17"/>
      <c r="BW20" s="12"/>
    </row>
    <row r="21" spans="1:75" x14ac:dyDescent="0.25">
      <c r="A21" s="20" t="s">
        <v>217</v>
      </c>
      <c r="B21" s="21" t="s">
        <v>209</v>
      </c>
      <c r="C21" s="21">
        <v>421965</v>
      </c>
      <c r="D21" s="5" t="s">
        <v>76</v>
      </c>
      <c r="E21" s="5" t="s">
        <v>16</v>
      </c>
      <c r="F21" s="5" t="s">
        <v>77</v>
      </c>
      <c r="G21" s="5" t="s">
        <v>78</v>
      </c>
      <c r="H21" s="6" t="s">
        <v>79</v>
      </c>
      <c r="I21" s="4"/>
      <c r="J21" s="1" t="s">
        <v>80</v>
      </c>
      <c r="K21" s="5" t="s">
        <v>81</v>
      </c>
      <c r="L21" s="5"/>
      <c r="M21" s="5" t="s">
        <v>82</v>
      </c>
      <c r="N21" s="5" t="s">
        <v>24</v>
      </c>
      <c r="O21" s="5">
        <v>18426</v>
      </c>
      <c r="P21" s="22" t="s">
        <v>220</v>
      </c>
      <c r="Q21" s="22" t="s">
        <v>220</v>
      </c>
      <c r="R21" s="23"/>
      <c r="S21" s="24"/>
      <c r="U21" s="10"/>
      <c r="BW21" s="11"/>
    </row>
    <row r="22" spans="1:75" x14ac:dyDescent="0.25">
      <c r="A22" s="20"/>
      <c r="B22" s="21"/>
      <c r="C22" s="21"/>
      <c r="D22" s="5" t="s">
        <v>76</v>
      </c>
      <c r="E22" s="5" t="s">
        <v>25</v>
      </c>
      <c r="F22" s="5" t="s">
        <v>83</v>
      </c>
      <c r="G22" s="5" t="s">
        <v>84</v>
      </c>
      <c r="H22" s="6" t="s">
        <v>85</v>
      </c>
      <c r="I22" s="4"/>
      <c r="J22" s="1" t="s">
        <v>86</v>
      </c>
      <c r="K22" s="5" t="s">
        <v>81</v>
      </c>
      <c r="L22" s="5"/>
      <c r="M22" s="5" t="s">
        <v>82</v>
      </c>
      <c r="N22" s="5" t="s">
        <v>24</v>
      </c>
      <c r="O22" s="5">
        <v>18426</v>
      </c>
      <c r="P22" s="22"/>
      <c r="Q22" s="22"/>
      <c r="R22" s="23"/>
      <c r="S22" s="24"/>
      <c r="BW22" s="11"/>
    </row>
    <row r="23" spans="1:75" x14ac:dyDescent="0.25">
      <c r="A23" s="20"/>
      <c r="B23" s="21"/>
      <c r="C23" s="21"/>
      <c r="D23" s="5" t="s">
        <v>76</v>
      </c>
      <c r="E23" s="25" t="s">
        <v>221</v>
      </c>
      <c r="F23" s="25"/>
      <c r="G23" s="25"/>
      <c r="H23" s="25"/>
      <c r="I23" s="25"/>
      <c r="J23" s="1" t="s">
        <v>87</v>
      </c>
      <c r="K23" s="5" t="s">
        <v>88</v>
      </c>
      <c r="L23" s="5"/>
      <c r="M23" s="5" t="s">
        <v>82</v>
      </c>
      <c r="N23" s="5" t="s">
        <v>24</v>
      </c>
      <c r="O23" s="5">
        <v>18426</v>
      </c>
      <c r="P23" s="22"/>
      <c r="Q23" s="22"/>
      <c r="R23" s="23"/>
      <c r="S23" s="24"/>
      <c r="BW23" s="11"/>
    </row>
    <row r="24" spans="1:75" x14ac:dyDescent="0.25">
      <c r="A24" s="18" t="s">
        <v>217</v>
      </c>
      <c r="B24" s="19" t="s">
        <v>209</v>
      </c>
      <c r="C24" s="19">
        <v>421966</v>
      </c>
      <c r="D24" s="8" t="s">
        <v>89</v>
      </c>
      <c r="E24" s="8" t="s">
        <v>16</v>
      </c>
      <c r="F24" s="8" t="s">
        <v>90</v>
      </c>
      <c r="G24" s="8" t="s">
        <v>91</v>
      </c>
      <c r="H24" s="9" t="s">
        <v>92</v>
      </c>
      <c r="I24" s="8"/>
      <c r="J24" s="2" t="s">
        <v>93</v>
      </c>
      <c r="K24" s="8" t="s">
        <v>94</v>
      </c>
      <c r="L24" s="8"/>
      <c r="M24" s="8" t="s">
        <v>95</v>
      </c>
      <c r="N24" s="8" t="s">
        <v>24</v>
      </c>
      <c r="O24" s="8">
        <v>18428</v>
      </c>
      <c r="P24" s="15" t="s">
        <v>220</v>
      </c>
      <c r="Q24" s="15" t="s">
        <v>220</v>
      </c>
      <c r="R24" s="16"/>
      <c r="S24" s="17"/>
      <c r="T24" s="10"/>
      <c r="BW24" s="12"/>
    </row>
    <row r="25" spans="1:75" x14ac:dyDescent="0.25">
      <c r="A25" s="18"/>
      <c r="B25" s="19"/>
      <c r="C25" s="19"/>
      <c r="D25" s="8" t="s">
        <v>89</v>
      </c>
      <c r="E25" s="8" t="s">
        <v>25</v>
      </c>
      <c r="F25" s="8" t="s">
        <v>26</v>
      </c>
      <c r="G25" s="8" t="s">
        <v>96</v>
      </c>
      <c r="H25" s="9" t="s">
        <v>97</v>
      </c>
      <c r="I25" s="8"/>
      <c r="J25" s="2" t="s">
        <v>52</v>
      </c>
      <c r="K25" s="8" t="s">
        <v>94</v>
      </c>
      <c r="L25" s="8"/>
      <c r="M25" s="8" t="s">
        <v>95</v>
      </c>
      <c r="N25" s="8" t="s">
        <v>24</v>
      </c>
      <c r="O25" s="8">
        <v>18428</v>
      </c>
      <c r="P25" s="15"/>
      <c r="Q25" s="15"/>
      <c r="R25" s="16"/>
      <c r="S25" s="17"/>
      <c r="T25" s="10"/>
      <c r="BW25" s="12"/>
    </row>
    <row r="26" spans="1:75" x14ac:dyDescent="0.25">
      <c r="A26" s="18"/>
      <c r="B26" s="19"/>
      <c r="C26" s="19"/>
      <c r="D26" s="8" t="s">
        <v>89</v>
      </c>
      <c r="E26" s="8" t="s">
        <v>30</v>
      </c>
      <c r="F26" s="8" t="s">
        <v>98</v>
      </c>
      <c r="G26" s="8" t="s">
        <v>99</v>
      </c>
      <c r="H26" s="9" t="s">
        <v>100</v>
      </c>
      <c r="I26" s="8"/>
      <c r="J26" s="2" t="s">
        <v>101</v>
      </c>
      <c r="K26" s="8" t="s">
        <v>94</v>
      </c>
      <c r="L26" s="8"/>
      <c r="M26" s="8" t="s">
        <v>95</v>
      </c>
      <c r="N26" s="8" t="s">
        <v>24</v>
      </c>
      <c r="O26" s="8">
        <v>18428</v>
      </c>
      <c r="P26" s="15"/>
      <c r="Q26" s="15"/>
      <c r="R26" s="16"/>
      <c r="S26" s="17"/>
      <c r="T26" s="10"/>
      <c r="BW26" s="12"/>
    </row>
    <row r="27" spans="1:75" x14ac:dyDescent="0.25">
      <c r="A27" s="18"/>
      <c r="B27" s="19"/>
      <c r="C27" s="19"/>
      <c r="D27" s="8" t="s">
        <v>89</v>
      </c>
      <c r="E27" s="8" t="s">
        <v>30</v>
      </c>
      <c r="F27" s="8" t="s">
        <v>102</v>
      </c>
      <c r="G27" s="8"/>
      <c r="H27" s="9" t="s">
        <v>103</v>
      </c>
      <c r="I27" s="8"/>
      <c r="J27" s="2" t="s">
        <v>104</v>
      </c>
      <c r="K27" s="8"/>
      <c r="L27" s="8"/>
      <c r="M27" s="8"/>
      <c r="N27" s="8"/>
      <c r="O27" s="8"/>
      <c r="P27" s="15"/>
      <c r="Q27" s="15"/>
      <c r="R27" s="16"/>
      <c r="S27" s="17"/>
      <c r="T27" s="10"/>
      <c r="BW27" s="12"/>
    </row>
    <row r="28" spans="1:75" ht="30" x14ac:dyDescent="0.25">
      <c r="A28" s="18"/>
      <c r="B28" s="19"/>
      <c r="C28" s="19"/>
      <c r="D28" s="8" t="s">
        <v>89</v>
      </c>
      <c r="E28" s="8" t="s">
        <v>30</v>
      </c>
      <c r="F28" s="8" t="s">
        <v>105</v>
      </c>
      <c r="G28" s="8" t="s">
        <v>106</v>
      </c>
      <c r="H28" s="9" t="s">
        <v>107</v>
      </c>
      <c r="I28" s="8"/>
      <c r="J28" s="2" t="s">
        <v>108</v>
      </c>
      <c r="K28" s="8"/>
      <c r="L28" s="8"/>
      <c r="M28" s="8"/>
      <c r="N28" s="8"/>
      <c r="O28" s="8"/>
      <c r="P28" s="15"/>
      <c r="Q28" s="15"/>
      <c r="R28" s="16"/>
      <c r="S28" s="17"/>
      <c r="T28" s="10"/>
      <c r="BW28" s="12"/>
    </row>
    <row r="29" spans="1:75" ht="30" x14ac:dyDescent="0.25">
      <c r="A29" s="18"/>
      <c r="B29" s="19"/>
      <c r="C29" s="19"/>
      <c r="D29" s="8" t="s">
        <v>89</v>
      </c>
      <c r="E29" s="14" t="s">
        <v>221</v>
      </c>
      <c r="F29" s="14"/>
      <c r="G29" s="14"/>
      <c r="H29" s="14"/>
      <c r="I29" s="14"/>
      <c r="J29" s="2" t="s">
        <v>109</v>
      </c>
      <c r="K29" s="8" t="s">
        <v>94</v>
      </c>
      <c r="L29" s="8"/>
      <c r="M29" s="8" t="s">
        <v>95</v>
      </c>
      <c r="N29" s="8" t="s">
        <v>24</v>
      </c>
      <c r="O29" s="8">
        <v>18428</v>
      </c>
      <c r="P29" s="15"/>
      <c r="Q29" s="15"/>
      <c r="R29" s="16"/>
      <c r="S29" s="17"/>
      <c r="BW29" s="12"/>
    </row>
    <row r="30" spans="1:75" x14ac:dyDescent="0.25">
      <c r="A30" s="20" t="s">
        <v>217</v>
      </c>
      <c r="B30" s="21" t="s">
        <v>209</v>
      </c>
      <c r="C30" s="21">
        <v>421967</v>
      </c>
      <c r="D30" s="5" t="s">
        <v>110</v>
      </c>
      <c r="E30" s="5" t="s">
        <v>16</v>
      </c>
      <c r="F30" s="5" t="s">
        <v>111</v>
      </c>
      <c r="G30" s="5" t="s">
        <v>112</v>
      </c>
      <c r="H30" s="6" t="s">
        <v>113</v>
      </c>
      <c r="I30" s="4"/>
      <c r="J30" s="1" t="s">
        <v>93</v>
      </c>
      <c r="K30" s="5" t="s">
        <v>114</v>
      </c>
      <c r="L30" s="5"/>
      <c r="M30" s="5" t="s">
        <v>115</v>
      </c>
      <c r="N30" s="5" t="s">
        <v>24</v>
      </c>
      <c r="O30" s="5">
        <v>18324</v>
      </c>
      <c r="P30" s="22" t="s">
        <v>220</v>
      </c>
      <c r="Q30" s="22" t="s">
        <v>220</v>
      </c>
      <c r="R30" s="23"/>
      <c r="S30" s="24"/>
      <c r="U30" s="10"/>
      <c r="BW30" s="11"/>
    </row>
    <row r="31" spans="1:75" x14ac:dyDescent="0.25">
      <c r="A31" s="20"/>
      <c r="B31" s="21"/>
      <c r="C31" s="21"/>
      <c r="D31" s="5" t="s">
        <v>110</v>
      </c>
      <c r="E31" s="5" t="s">
        <v>25</v>
      </c>
      <c r="F31" s="5" t="s">
        <v>116</v>
      </c>
      <c r="G31" s="5" t="s">
        <v>117</v>
      </c>
      <c r="H31" s="6" t="s">
        <v>113</v>
      </c>
      <c r="I31" s="4"/>
      <c r="J31" s="1" t="s">
        <v>56</v>
      </c>
      <c r="K31" s="5" t="s">
        <v>114</v>
      </c>
      <c r="L31" s="5"/>
      <c r="M31" s="5" t="s">
        <v>115</v>
      </c>
      <c r="N31" s="5" t="s">
        <v>24</v>
      </c>
      <c r="O31" s="5">
        <v>18324</v>
      </c>
      <c r="P31" s="22"/>
      <c r="Q31" s="22"/>
      <c r="R31" s="23"/>
      <c r="S31" s="24"/>
      <c r="BW31" s="11"/>
    </row>
    <row r="32" spans="1:75" ht="30" x14ac:dyDescent="0.25">
      <c r="A32" s="20"/>
      <c r="B32" s="21"/>
      <c r="C32" s="21"/>
      <c r="D32" s="5" t="s">
        <v>110</v>
      </c>
      <c r="E32" s="25" t="s">
        <v>221</v>
      </c>
      <c r="F32" s="25"/>
      <c r="G32" s="25"/>
      <c r="H32" s="25"/>
      <c r="I32" s="25"/>
      <c r="J32" s="1" t="s">
        <v>118</v>
      </c>
      <c r="K32" s="5" t="s">
        <v>114</v>
      </c>
      <c r="L32" s="5"/>
      <c r="M32" s="5" t="s">
        <v>115</v>
      </c>
      <c r="N32" s="5" t="s">
        <v>24</v>
      </c>
      <c r="O32" s="5">
        <v>18324</v>
      </c>
      <c r="P32" s="22"/>
      <c r="Q32" s="22"/>
      <c r="R32" s="23"/>
      <c r="S32" s="24"/>
      <c r="BW32" s="11"/>
    </row>
    <row r="33" spans="1:75" x14ac:dyDescent="0.25">
      <c r="A33" s="18" t="s">
        <v>217</v>
      </c>
      <c r="B33" s="19" t="s">
        <v>209</v>
      </c>
      <c r="C33" s="19">
        <v>420758</v>
      </c>
      <c r="D33" s="8" t="s">
        <v>119</v>
      </c>
      <c r="E33" s="8" t="s">
        <v>16</v>
      </c>
      <c r="F33" s="8" t="s">
        <v>120</v>
      </c>
      <c r="G33" s="8" t="s">
        <v>121</v>
      </c>
      <c r="H33" s="9" t="s">
        <v>122</v>
      </c>
      <c r="I33" s="8"/>
      <c r="J33" s="2" t="s">
        <v>123</v>
      </c>
      <c r="K33" s="8" t="s">
        <v>124</v>
      </c>
      <c r="L33" s="8"/>
      <c r="M33" s="8" t="s">
        <v>125</v>
      </c>
      <c r="N33" s="8" t="s">
        <v>24</v>
      </c>
      <c r="O33" s="8">
        <v>18336</v>
      </c>
      <c r="P33" s="15" t="s">
        <v>220</v>
      </c>
      <c r="Q33" s="15" t="s">
        <v>220</v>
      </c>
      <c r="R33" s="16"/>
      <c r="S33" s="17"/>
      <c r="T33" s="10"/>
      <c r="BW33" s="12"/>
    </row>
    <row r="34" spans="1:75" x14ac:dyDescent="0.25">
      <c r="A34" s="18"/>
      <c r="B34" s="19"/>
      <c r="C34" s="19"/>
      <c r="D34" s="8" t="s">
        <v>119</v>
      </c>
      <c r="E34" s="8" t="s">
        <v>25</v>
      </c>
      <c r="F34" s="8" t="s">
        <v>126</v>
      </c>
      <c r="G34" s="8" t="s">
        <v>127</v>
      </c>
      <c r="H34" s="9" t="s">
        <v>128</v>
      </c>
      <c r="I34" s="8"/>
      <c r="J34" s="2" t="s">
        <v>56</v>
      </c>
      <c r="K34" s="8" t="s">
        <v>129</v>
      </c>
      <c r="L34" s="8"/>
      <c r="M34" s="8" t="s">
        <v>125</v>
      </c>
      <c r="N34" s="8" t="s">
        <v>24</v>
      </c>
      <c r="O34" s="8">
        <v>18336</v>
      </c>
      <c r="P34" s="15"/>
      <c r="Q34" s="15"/>
      <c r="R34" s="16"/>
      <c r="S34" s="17"/>
      <c r="T34" s="10"/>
      <c r="BW34" s="12"/>
    </row>
    <row r="35" spans="1:75" x14ac:dyDescent="0.25">
      <c r="A35" s="18"/>
      <c r="B35" s="19"/>
      <c r="C35" s="19"/>
      <c r="D35" s="8" t="s">
        <v>119</v>
      </c>
      <c r="E35" s="8" t="s">
        <v>30</v>
      </c>
      <c r="F35" s="8" t="s">
        <v>130</v>
      </c>
      <c r="G35" s="8" t="s">
        <v>131</v>
      </c>
      <c r="H35" s="9" t="s">
        <v>132</v>
      </c>
      <c r="I35" s="8"/>
      <c r="J35" s="2" t="s">
        <v>133</v>
      </c>
      <c r="K35" s="8"/>
      <c r="L35" s="8"/>
      <c r="M35" s="8"/>
      <c r="N35" s="8"/>
      <c r="O35" s="8"/>
      <c r="P35" s="15"/>
      <c r="Q35" s="15"/>
      <c r="R35" s="16"/>
      <c r="S35" s="17"/>
      <c r="T35" s="10"/>
      <c r="BW35" s="12"/>
    </row>
    <row r="36" spans="1:75" ht="30" x14ac:dyDescent="0.25">
      <c r="A36" s="18"/>
      <c r="B36" s="19"/>
      <c r="C36" s="19"/>
      <c r="D36" s="8" t="s">
        <v>119</v>
      </c>
      <c r="E36" s="8" t="s">
        <v>30</v>
      </c>
      <c r="F36" s="8" t="s">
        <v>70</v>
      </c>
      <c r="G36" s="8" t="s">
        <v>134</v>
      </c>
      <c r="H36" s="9" t="s">
        <v>135</v>
      </c>
      <c r="I36" s="8"/>
      <c r="J36" s="2" t="s">
        <v>108</v>
      </c>
      <c r="K36" s="8"/>
      <c r="L36" s="8"/>
      <c r="M36" s="8"/>
      <c r="N36" s="8"/>
      <c r="O36" s="8"/>
      <c r="P36" s="15"/>
      <c r="Q36" s="15"/>
      <c r="R36" s="16"/>
      <c r="S36" s="17"/>
      <c r="T36" s="10"/>
      <c r="BW36" s="12"/>
    </row>
    <row r="37" spans="1:75" x14ac:dyDescent="0.25">
      <c r="A37" s="18"/>
      <c r="B37" s="19"/>
      <c r="C37" s="19"/>
      <c r="D37" s="8" t="s">
        <v>119</v>
      </c>
      <c r="E37" s="14" t="s">
        <v>221</v>
      </c>
      <c r="F37" s="14"/>
      <c r="G37" s="14"/>
      <c r="H37" s="14"/>
      <c r="I37" s="14"/>
      <c r="J37" s="2" t="s">
        <v>136</v>
      </c>
      <c r="K37" s="8" t="s">
        <v>129</v>
      </c>
      <c r="L37" s="8"/>
      <c r="M37" s="8" t="s">
        <v>125</v>
      </c>
      <c r="N37" s="8" t="s">
        <v>24</v>
      </c>
      <c r="O37" s="8">
        <v>18336</v>
      </c>
      <c r="P37" s="15"/>
      <c r="Q37" s="15"/>
      <c r="R37" s="16"/>
      <c r="S37" s="17"/>
      <c r="BW37" s="12"/>
    </row>
    <row r="38" spans="1:75" x14ac:dyDescent="0.25">
      <c r="A38" s="20" t="s">
        <v>217</v>
      </c>
      <c r="B38" s="21" t="s">
        <v>209</v>
      </c>
      <c r="C38" s="21">
        <v>420759</v>
      </c>
      <c r="D38" s="5" t="s">
        <v>137</v>
      </c>
      <c r="E38" s="5" t="s">
        <v>16</v>
      </c>
      <c r="F38" s="5" t="s">
        <v>138</v>
      </c>
      <c r="G38" s="5" t="s">
        <v>139</v>
      </c>
      <c r="H38" s="6" t="s">
        <v>140</v>
      </c>
      <c r="I38" s="4"/>
      <c r="J38" s="1" t="s">
        <v>141</v>
      </c>
      <c r="K38" s="5" t="s">
        <v>142</v>
      </c>
      <c r="L38" s="5"/>
      <c r="M38" s="5" t="s">
        <v>23</v>
      </c>
      <c r="N38" s="5" t="s">
        <v>24</v>
      </c>
      <c r="O38" s="5">
        <v>18337</v>
      </c>
      <c r="P38" s="22" t="s">
        <v>220</v>
      </c>
      <c r="Q38" s="22" t="s">
        <v>220</v>
      </c>
      <c r="R38" s="23"/>
      <c r="S38" s="24"/>
      <c r="U38" s="10"/>
      <c r="BW38" s="11"/>
    </row>
    <row r="39" spans="1:75" x14ac:dyDescent="0.25">
      <c r="A39" s="20"/>
      <c r="B39" s="21"/>
      <c r="C39" s="21"/>
      <c r="D39" s="5" t="s">
        <v>137</v>
      </c>
      <c r="E39" s="5" t="s">
        <v>25</v>
      </c>
      <c r="F39" s="5" t="s">
        <v>143</v>
      </c>
      <c r="G39" s="5" t="s">
        <v>144</v>
      </c>
      <c r="H39" s="6" t="s">
        <v>145</v>
      </c>
      <c r="I39" s="4"/>
      <c r="J39" s="1" t="s">
        <v>52</v>
      </c>
      <c r="K39" s="5" t="s">
        <v>142</v>
      </c>
      <c r="L39" s="5"/>
      <c r="M39" s="5" t="s">
        <v>23</v>
      </c>
      <c r="N39" s="5" t="s">
        <v>24</v>
      </c>
      <c r="O39" s="5">
        <v>18337</v>
      </c>
      <c r="P39" s="22"/>
      <c r="Q39" s="22"/>
      <c r="R39" s="23"/>
      <c r="S39" s="24"/>
      <c r="BW39" s="11"/>
    </row>
    <row r="40" spans="1:75" x14ac:dyDescent="0.25">
      <c r="A40" s="20"/>
      <c r="B40" s="21"/>
      <c r="C40" s="21"/>
      <c r="D40" s="5" t="s">
        <v>137</v>
      </c>
      <c r="E40" s="5" t="s">
        <v>30</v>
      </c>
      <c r="F40" s="5" t="s">
        <v>146</v>
      </c>
      <c r="G40" s="5" t="s">
        <v>147</v>
      </c>
      <c r="H40" s="6" t="s">
        <v>148</v>
      </c>
      <c r="I40" s="4"/>
      <c r="J40" s="1" t="s">
        <v>133</v>
      </c>
      <c r="K40" s="5"/>
      <c r="L40" s="5"/>
      <c r="M40" s="5"/>
      <c r="N40" s="5"/>
      <c r="O40" s="5"/>
      <c r="P40" s="22"/>
      <c r="Q40" s="22"/>
      <c r="R40" s="23"/>
      <c r="S40" s="24"/>
      <c r="BW40" s="11"/>
    </row>
    <row r="41" spans="1:75" x14ac:dyDescent="0.25">
      <c r="A41" s="20"/>
      <c r="B41" s="21"/>
      <c r="C41" s="21"/>
      <c r="D41" s="5" t="s">
        <v>137</v>
      </c>
      <c r="E41" s="5" t="s">
        <v>30</v>
      </c>
      <c r="F41" s="5" t="s">
        <v>149</v>
      </c>
      <c r="G41" s="5" t="s">
        <v>150</v>
      </c>
      <c r="H41" s="6" t="s">
        <v>151</v>
      </c>
      <c r="I41" s="4"/>
      <c r="J41" s="1" t="s">
        <v>56</v>
      </c>
      <c r="K41" s="5"/>
      <c r="L41" s="5"/>
      <c r="M41" s="5"/>
      <c r="N41" s="5"/>
      <c r="O41" s="5"/>
      <c r="P41" s="22"/>
      <c r="Q41" s="22"/>
      <c r="R41" s="23"/>
      <c r="S41" s="24"/>
      <c r="BW41" s="11"/>
    </row>
    <row r="42" spans="1:75" x14ac:dyDescent="0.25">
      <c r="A42" s="20"/>
      <c r="B42" s="21"/>
      <c r="C42" s="21"/>
      <c r="D42" s="5" t="s">
        <v>137</v>
      </c>
      <c r="E42" s="25" t="s">
        <v>221</v>
      </c>
      <c r="F42" s="25"/>
      <c r="G42" s="25"/>
      <c r="H42" s="25"/>
      <c r="I42" s="25"/>
      <c r="J42" s="1" t="s">
        <v>152</v>
      </c>
      <c r="K42" s="5" t="s">
        <v>142</v>
      </c>
      <c r="L42" s="5"/>
      <c r="M42" s="5" t="s">
        <v>23</v>
      </c>
      <c r="N42" s="5" t="s">
        <v>24</v>
      </c>
      <c r="O42" s="5">
        <v>18337</v>
      </c>
      <c r="P42" s="22"/>
      <c r="Q42" s="22"/>
      <c r="R42" s="23"/>
      <c r="S42" s="24"/>
      <c r="BW42" s="11"/>
    </row>
    <row r="43" spans="1:75" ht="30" x14ac:dyDescent="0.25">
      <c r="A43" s="18" t="s">
        <v>217</v>
      </c>
      <c r="B43" s="19" t="s">
        <v>209</v>
      </c>
      <c r="C43" s="19">
        <v>422642</v>
      </c>
      <c r="D43" s="8" t="s">
        <v>153</v>
      </c>
      <c r="E43" s="8" t="s">
        <v>16</v>
      </c>
      <c r="F43" s="8" t="s">
        <v>154</v>
      </c>
      <c r="G43" s="8" t="s">
        <v>155</v>
      </c>
      <c r="H43" s="9" t="s">
        <v>156</v>
      </c>
      <c r="I43" s="8"/>
      <c r="J43" s="2" t="s">
        <v>157</v>
      </c>
      <c r="K43" s="8" t="s">
        <v>158</v>
      </c>
      <c r="L43" s="8"/>
      <c r="M43" s="8" t="s">
        <v>23</v>
      </c>
      <c r="N43" s="8" t="s">
        <v>24</v>
      </c>
      <c r="O43" s="8">
        <v>18337</v>
      </c>
      <c r="P43" s="15" t="s">
        <v>220</v>
      </c>
      <c r="Q43" s="15" t="s">
        <v>220</v>
      </c>
      <c r="R43" s="16"/>
      <c r="S43" s="17"/>
      <c r="T43" s="10"/>
      <c r="BW43" s="12"/>
    </row>
    <row r="44" spans="1:75" x14ac:dyDescent="0.25">
      <c r="A44" s="18"/>
      <c r="B44" s="19"/>
      <c r="C44" s="19"/>
      <c r="D44" s="8" t="s">
        <v>153</v>
      </c>
      <c r="E44" s="8" t="s">
        <v>25</v>
      </c>
      <c r="F44" s="8" t="s">
        <v>111</v>
      </c>
      <c r="G44" s="8" t="s">
        <v>159</v>
      </c>
      <c r="H44" s="9" t="s">
        <v>160</v>
      </c>
      <c r="I44" s="8"/>
      <c r="J44" s="2" t="s">
        <v>161</v>
      </c>
      <c r="K44" s="8" t="s">
        <v>158</v>
      </c>
      <c r="L44" s="8"/>
      <c r="M44" s="8" t="s">
        <v>23</v>
      </c>
      <c r="N44" s="8" t="s">
        <v>24</v>
      </c>
      <c r="O44" s="8">
        <v>18337</v>
      </c>
      <c r="P44" s="15"/>
      <c r="Q44" s="15"/>
      <c r="R44" s="16"/>
      <c r="S44" s="17"/>
      <c r="T44" s="10"/>
      <c r="BW44" s="12"/>
    </row>
    <row r="45" spans="1:75" x14ac:dyDescent="0.25">
      <c r="A45" s="18"/>
      <c r="B45" s="19"/>
      <c r="C45" s="19"/>
      <c r="D45" s="8" t="s">
        <v>153</v>
      </c>
      <c r="E45" s="14" t="s">
        <v>221</v>
      </c>
      <c r="F45" s="14"/>
      <c r="G45" s="14"/>
      <c r="H45" s="14"/>
      <c r="I45" s="14"/>
      <c r="J45" s="2" t="s">
        <v>162</v>
      </c>
      <c r="K45" s="8" t="s">
        <v>158</v>
      </c>
      <c r="L45" s="8"/>
      <c r="M45" s="8" t="s">
        <v>23</v>
      </c>
      <c r="N45" s="8" t="s">
        <v>24</v>
      </c>
      <c r="O45" s="8">
        <v>18337</v>
      </c>
      <c r="P45" s="15"/>
      <c r="Q45" s="15"/>
      <c r="R45" s="16"/>
      <c r="S45" s="17"/>
      <c r="BW45" s="12"/>
    </row>
    <row r="46" spans="1:75" ht="30" x14ac:dyDescent="0.25">
      <c r="A46" s="20" t="s">
        <v>217</v>
      </c>
      <c r="B46" s="21" t="s">
        <v>209</v>
      </c>
      <c r="C46" s="21">
        <v>421968</v>
      </c>
      <c r="D46" s="5" t="s">
        <v>163</v>
      </c>
      <c r="E46" s="5" t="s">
        <v>16</v>
      </c>
      <c r="F46" s="5" t="s">
        <v>164</v>
      </c>
      <c r="G46" s="5" t="s">
        <v>165</v>
      </c>
      <c r="H46" s="6" t="s">
        <v>166</v>
      </c>
      <c r="I46" s="4"/>
      <c r="J46" s="1" t="s">
        <v>157</v>
      </c>
      <c r="K46" s="5" t="s">
        <v>167</v>
      </c>
      <c r="L46" s="5"/>
      <c r="M46" s="5" t="s">
        <v>168</v>
      </c>
      <c r="N46" s="5" t="s">
        <v>24</v>
      </c>
      <c r="O46" s="5">
        <v>18451</v>
      </c>
      <c r="P46" s="22" t="s">
        <v>220</v>
      </c>
      <c r="Q46" s="22" t="s">
        <v>220</v>
      </c>
      <c r="R46" s="23"/>
      <c r="S46" s="24"/>
      <c r="U46" s="10"/>
      <c r="BW46" s="11"/>
    </row>
    <row r="47" spans="1:75" x14ac:dyDescent="0.25">
      <c r="A47" s="20"/>
      <c r="B47" s="21"/>
      <c r="C47" s="21"/>
      <c r="D47" s="5" t="s">
        <v>163</v>
      </c>
      <c r="E47" s="5" t="s">
        <v>25</v>
      </c>
      <c r="F47" s="5" t="s">
        <v>59</v>
      </c>
      <c r="G47" s="5" t="s">
        <v>169</v>
      </c>
      <c r="H47" s="6" t="s">
        <v>170</v>
      </c>
      <c r="I47" s="4"/>
      <c r="J47" s="1" t="s">
        <v>56</v>
      </c>
      <c r="K47" s="5" t="s">
        <v>171</v>
      </c>
      <c r="L47" s="5"/>
      <c r="M47" s="5" t="s">
        <v>172</v>
      </c>
      <c r="N47" s="5" t="s">
        <v>24</v>
      </c>
      <c r="O47" s="5">
        <v>18407</v>
      </c>
      <c r="P47" s="22"/>
      <c r="Q47" s="22"/>
      <c r="R47" s="23"/>
      <c r="S47" s="24"/>
      <c r="BW47" s="11"/>
    </row>
    <row r="48" spans="1:75" x14ac:dyDescent="0.25">
      <c r="A48" s="20"/>
      <c r="B48" s="21"/>
      <c r="C48" s="21"/>
      <c r="D48" s="5" t="s">
        <v>163</v>
      </c>
      <c r="E48" s="7"/>
      <c r="F48" s="5" t="s">
        <v>173</v>
      </c>
      <c r="G48" s="5" t="s">
        <v>174</v>
      </c>
      <c r="H48" s="6" t="s">
        <v>166</v>
      </c>
      <c r="I48" s="4"/>
      <c r="J48" s="1" t="s">
        <v>175</v>
      </c>
      <c r="K48" s="5"/>
      <c r="L48" s="5"/>
      <c r="M48" s="5"/>
      <c r="N48" s="5"/>
      <c r="O48" s="5"/>
      <c r="P48" s="22"/>
      <c r="Q48" s="22"/>
      <c r="R48" s="23"/>
      <c r="S48" s="24"/>
      <c r="BW48" s="11"/>
    </row>
    <row r="49" spans="1:75" x14ac:dyDescent="0.25">
      <c r="A49" s="20"/>
      <c r="B49" s="21"/>
      <c r="C49" s="21"/>
      <c r="D49" s="5" t="s">
        <v>163</v>
      </c>
      <c r="E49" s="25" t="s">
        <v>221</v>
      </c>
      <c r="F49" s="25"/>
      <c r="G49" s="25"/>
      <c r="H49" s="25"/>
      <c r="I49" s="25"/>
      <c r="J49" s="1" t="s">
        <v>176</v>
      </c>
      <c r="K49" s="5" t="s">
        <v>167</v>
      </c>
      <c r="L49" s="5"/>
      <c r="M49" s="5" t="s">
        <v>168</v>
      </c>
      <c r="N49" s="5" t="s">
        <v>24</v>
      </c>
      <c r="O49" s="5">
        <v>18451</v>
      </c>
      <c r="P49" s="22"/>
      <c r="Q49" s="22"/>
      <c r="R49" s="23"/>
      <c r="S49" s="24"/>
      <c r="BW49" s="11"/>
    </row>
    <row r="50" spans="1:75" x14ac:dyDescent="0.25">
      <c r="A50" s="18" t="s">
        <v>217</v>
      </c>
      <c r="B50" s="19" t="s">
        <v>209</v>
      </c>
      <c r="C50" s="19">
        <v>422500</v>
      </c>
      <c r="D50" s="8" t="s">
        <v>177</v>
      </c>
      <c r="E50" s="8" t="s">
        <v>16</v>
      </c>
      <c r="F50" s="8" t="s">
        <v>178</v>
      </c>
      <c r="G50" s="8" t="s">
        <v>179</v>
      </c>
      <c r="H50" s="9" t="s">
        <v>180</v>
      </c>
      <c r="I50" s="8"/>
      <c r="J50" s="2" t="s">
        <v>93</v>
      </c>
      <c r="K50" s="8" t="s">
        <v>181</v>
      </c>
      <c r="L50" s="8"/>
      <c r="M50" s="8" t="s">
        <v>63</v>
      </c>
      <c r="N50" s="8" t="s">
        <v>24</v>
      </c>
      <c r="O50" s="8">
        <v>18328</v>
      </c>
      <c r="P50" s="15" t="s">
        <v>220</v>
      </c>
      <c r="Q50" s="15" t="s">
        <v>220</v>
      </c>
      <c r="R50" s="16"/>
      <c r="S50" s="17"/>
      <c r="T50" s="10"/>
      <c r="BW50" s="12"/>
    </row>
    <row r="51" spans="1:75" x14ac:dyDescent="0.25">
      <c r="A51" s="18"/>
      <c r="B51" s="19"/>
      <c r="C51" s="19"/>
      <c r="D51" s="8" t="s">
        <v>177</v>
      </c>
      <c r="E51" s="8" t="s">
        <v>25</v>
      </c>
      <c r="F51" s="8" t="s">
        <v>182</v>
      </c>
      <c r="G51" s="8" t="s">
        <v>183</v>
      </c>
      <c r="H51" s="9" t="s">
        <v>184</v>
      </c>
      <c r="I51" s="8"/>
      <c r="J51" s="2" t="s">
        <v>52</v>
      </c>
      <c r="K51" s="8" t="s">
        <v>181</v>
      </c>
      <c r="L51" s="8"/>
      <c r="M51" s="8" t="s">
        <v>63</v>
      </c>
      <c r="N51" s="8" t="s">
        <v>24</v>
      </c>
      <c r="O51" s="8">
        <v>18328</v>
      </c>
      <c r="P51" s="15"/>
      <c r="Q51" s="15"/>
      <c r="R51" s="16"/>
      <c r="S51" s="17"/>
      <c r="T51" s="10"/>
      <c r="BW51" s="12"/>
    </row>
    <row r="52" spans="1:75" x14ac:dyDescent="0.25">
      <c r="A52" s="18"/>
      <c r="B52" s="19"/>
      <c r="C52" s="19"/>
      <c r="D52" s="8" t="s">
        <v>177</v>
      </c>
      <c r="E52" s="14" t="s">
        <v>221</v>
      </c>
      <c r="F52" s="14"/>
      <c r="G52" s="14"/>
      <c r="H52" s="14"/>
      <c r="I52" s="14"/>
      <c r="J52" s="2" t="s">
        <v>185</v>
      </c>
      <c r="K52" s="8" t="s">
        <v>186</v>
      </c>
      <c r="L52" s="8"/>
      <c r="M52" s="8" t="s">
        <v>63</v>
      </c>
      <c r="N52" s="8" t="s">
        <v>24</v>
      </c>
      <c r="O52" s="8">
        <v>18329</v>
      </c>
      <c r="P52" s="15"/>
      <c r="Q52" s="15"/>
      <c r="R52" s="16"/>
      <c r="S52" s="17"/>
      <c r="BW52" s="12"/>
    </row>
    <row r="53" spans="1:75" x14ac:dyDescent="0.25">
      <c r="A53" s="20" t="s">
        <v>217</v>
      </c>
      <c r="B53" s="21" t="s">
        <v>209</v>
      </c>
      <c r="C53" s="21">
        <v>421969</v>
      </c>
      <c r="D53" s="5" t="s">
        <v>187</v>
      </c>
      <c r="E53" s="5" t="s">
        <v>16</v>
      </c>
      <c r="F53" s="5" t="s">
        <v>188</v>
      </c>
      <c r="G53" s="5" t="s">
        <v>189</v>
      </c>
      <c r="H53" s="6" t="s">
        <v>190</v>
      </c>
      <c r="I53" s="4"/>
      <c r="J53" s="1" t="s">
        <v>191</v>
      </c>
      <c r="K53" s="5" t="s">
        <v>192</v>
      </c>
      <c r="L53" s="5"/>
      <c r="M53" s="5" t="s">
        <v>193</v>
      </c>
      <c r="N53" s="5" t="s">
        <v>24</v>
      </c>
      <c r="O53" s="5">
        <v>18458</v>
      </c>
      <c r="P53" s="22" t="s">
        <v>220</v>
      </c>
      <c r="Q53" s="22" t="s">
        <v>220</v>
      </c>
      <c r="R53" s="23"/>
      <c r="S53" s="24"/>
      <c r="U53" s="10"/>
      <c r="BW53" s="11"/>
    </row>
    <row r="54" spans="1:75" x14ac:dyDescent="0.25">
      <c r="A54" s="20"/>
      <c r="B54" s="21"/>
      <c r="C54" s="21"/>
      <c r="D54" s="5" t="s">
        <v>187</v>
      </c>
      <c r="E54" s="5" t="s">
        <v>221</v>
      </c>
      <c r="F54" s="5" t="s">
        <v>194</v>
      </c>
      <c r="G54" s="5" t="s">
        <v>195</v>
      </c>
      <c r="H54" s="6" t="s">
        <v>196</v>
      </c>
      <c r="I54" s="4"/>
      <c r="J54" s="1" t="s">
        <v>56</v>
      </c>
      <c r="K54" s="5" t="s">
        <v>192</v>
      </c>
      <c r="L54" s="5"/>
      <c r="M54" s="5" t="s">
        <v>193</v>
      </c>
      <c r="N54" s="5" t="s">
        <v>24</v>
      </c>
      <c r="O54" s="5">
        <v>18458</v>
      </c>
      <c r="P54" s="22"/>
      <c r="Q54" s="22"/>
      <c r="R54" s="23"/>
      <c r="S54" s="24"/>
      <c r="BW54" s="11"/>
    </row>
    <row r="55" spans="1:75" ht="30" x14ac:dyDescent="0.25">
      <c r="A55" s="20"/>
      <c r="B55" s="21"/>
      <c r="C55" s="21"/>
      <c r="D55" s="5" t="s">
        <v>187</v>
      </c>
      <c r="E55" s="25" t="s">
        <v>221</v>
      </c>
      <c r="F55" s="25"/>
      <c r="G55" s="25"/>
      <c r="H55" s="25"/>
      <c r="I55" s="25"/>
      <c r="J55" s="1" t="s">
        <v>197</v>
      </c>
      <c r="K55" s="5" t="s">
        <v>192</v>
      </c>
      <c r="L55" s="5"/>
      <c r="M55" s="5" t="s">
        <v>193</v>
      </c>
      <c r="N55" s="5" t="s">
        <v>24</v>
      </c>
      <c r="O55" s="5">
        <v>18458</v>
      </c>
      <c r="P55" s="22"/>
      <c r="Q55" s="22"/>
      <c r="R55" s="23"/>
      <c r="S55" s="24"/>
      <c r="BW55" s="11"/>
    </row>
    <row r="56" spans="1:75" x14ac:dyDescent="0.25">
      <c r="A56" s="18" t="s">
        <v>217</v>
      </c>
      <c r="B56" s="19" t="s">
        <v>209</v>
      </c>
      <c r="C56" s="19">
        <v>421970</v>
      </c>
      <c r="D56" s="8" t="s">
        <v>198</v>
      </c>
      <c r="E56" s="8" t="s">
        <v>16</v>
      </c>
      <c r="F56" s="8" t="s">
        <v>199</v>
      </c>
      <c r="G56" s="8" t="s">
        <v>200</v>
      </c>
      <c r="H56" s="9" t="s">
        <v>201</v>
      </c>
      <c r="I56" s="8"/>
      <c r="J56" s="2" t="s">
        <v>93</v>
      </c>
      <c r="K56" s="8" t="s">
        <v>202</v>
      </c>
      <c r="L56" s="8"/>
      <c r="M56" s="8" t="s">
        <v>125</v>
      </c>
      <c r="N56" s="8" t="s">
        <v>24</v>
      </c>
      <c r="O56" s="8">
        <v>18336</v>
      </c>
      <c r="P56" s="15" t="s">
        <v>231</v>
      </c>
      <c r="Q56" s="15" t="s">
        <v>220</v>
      </c>
      <c r="R56" s="16"/>
      <c r="S56" s="17"/>
      <c r="T56" s="10"/>
      <c r="BW56" s="12"/>
    </row>
    <row r="57" spans="1:75" x14ac:dyDescent="0.25">
      <c r="A57" s="18"/>
      <c r="B57" s="19"/>
      <c r="C57" s="19"/>
      <c r="D57" s="8" t="s">
        <v>198</v>
      </c>
      <c r="E57" s="8" t="s">
        <v>25</v>
      </c>
      <c r="F57" s="8" t="s">
        <v>203</v>
      </c>
      <c r="G57" s="8" t="s">
        <v>204</v>
      </c>
      <c r="H57" s="9" t="s">
        <v>205</v>
      </c>
      <c r="I57" s="8"/>
      <c r="J57" s="2" t="s">
        <v>52</v>
      </c>
      <c r="K57" s="8" t="s">
        <v>206</v>
      </c>
      <c r="L57" s="8"/>
      <c r="M57" s="8" t="s">
        <v>125</v>
      </c>
      <c r="N57" s="8" t="s">
        <v>24</v>
      </c>
      <c r="O57" s="8">
        <v>18336</v>
      </c>
      <c r="P57" s="15"/>
      <c r="Q57" s="15"/>
      <c r="R57" s="16"/>
      <c r="S57" s="17"/>
      <c r="T57" s="10"/>
      <c r="BW57" s="12"/>
    </row>
    <row r="58" spans="1:75" ht="30" x14ac:dyDescent="0.25">
      <c r="A58" s="18"/>
      <c r="B58" s="19"/>
      <c r="C58" s="19"/>
      <c r="D58" s="8" t="s">
        <v>198</v>
      </c>
      <c r="E58" s="8" t="s">
        <v>30</v>
      </c>
      <c r="F58" s="8" t="s">
        <v>211</v>
      </c>
      <c r="G58" s="8" t="s">
        <v>212</v>
      </c>
      <c r="H58" s="9" t="s">
        <v>210</v>
      </c>
      <c r="I58" s="8"/>
      <c r="J58" s="2" t="s">
        <v>219</v>
      </c>
      <c r="K58" s="8" t="s">
        <v>206</v>
      </c>
      <c r="L58" s="8"/>
      <c r="M58" s="8" t="s">
        <v>125</v>
      </c>
      <c r="N58" s="8" t="s">
        <v>24</v>
      </c>
      <c r="O58" s="8">
        <v>18336</v>
      </c>
      <c r="P58" s="15"/>
      <c r="Q58" s="15"/>
      <c r="R58" s="16"/>
      <c r="S58" s="17"/>
      <c r="T58" s="10"/>
      <c r="BW58" s="12"/>
    </row>
    <row r="59" spans="1:75" ht="30" x14ac:dyDescent="0.25">
      <c r="A59" s="18"/>
      <c r="B59" s="19"/>
      <c r="C59" s="19"/>
      <c r="D59" s="8" t="s">
        <v>198</v>
      </c>
      <c r="E59" s="14" t="s">
        <v>221</v>
      </c>
      <c r="F59" s="14"/>
      <c r="G59" s="14"/>
      <c r="H59" s="14"/>
      <c r="I59" s="14"/>
      <c r="J59" s="2" t="s">
        <v>207</v>
      </c>
      <c r="K59" s="8" t="s">
        <v>208</v>
      </c>
      <c r="L59" s="8"/>
      <c r="M59" s="8" t="s">
        <v>125</v>
      </c>
      <c r="N59" s="8" t="s">
        <v>24</v>
      </c>
      <c r="O59" s="8">
        <v>18336</v>
      </c>
      <c r="P59" s="15"/>
      <c r="Q59" s="15"/>
      <c r="R59" s="16"/>
      <c r="S59" s="17"/>
      <c r="BW59" s="12"/>
    </row>
  </sheetData>
  <mergeCells count="113">
    <mergeCell ref="Q1:S1"/>
    <mergeCell ref="A14:A17"/>
    <mergeCell ref="B14:B17"/>
    <mergeCell ref="C14:C17"/>
    <mergeCell ref="P14:P17"/>
    <mergeCell ref="S3:S9"/>
    <mergeCell ref="S10:S13"/>
    <mergeCell ref="A3:A9"/>
    <mergeCell ref="A10:A13"/>
    <mergeCell ref="R3:R9"/>
    <mergeCell ref="R10:R13"/>
    <mergeCell ref="Q10:Q13"/>
    <mergeCell ref="Q3:Q9"/>
    <mergeCell ref="P3:P9"/>
    <mergeCell ref="P10:P13"/>
    <mergeCell ref="C3:C9"/>
    <mergeCell ref="C10:C13"/>
    <mergeCell ref="B3:B9"/>
    <mergeCell ref="B10:B13"/>
    <mergeCell ref="E9:I9"/>
    <mergeCell ref="E13:I13"/>
    <mergeCell ref="E17:I17"/>
    <mergeCell ref="Q14:Q17"/>
    <mergeCell ref="R14:R17"/>
    <mergeCell ref="S14:S17"/>
    <mergeCell ref="A21:A23"/>
    <mergeCell ref="B21:B23"/>
    <mergeCell ref="C21:C23"/>
    <mergeCell ref="P21:P23"/>
    <mergeCell ref="Q21:Q23"/>
    <mergeCell ref="R21:R23"/>
    <mergeCell ref="S21:S23"/>
    <mergeCell ref="A18:A20"/>
    <mergeCell ref="B18:B20"/>
    <mergeCell ref="C18:C20"/>
    <mergeCell ref="P18:P20"/>
    <mergeCell ref="E20:I20"/>
    <mergeCell ref="E23:I23"/>
    <mergeCell ref="Q18:Q20"/>
    <mergeCell ref="R18:R20"/>
    <mergeCell ref="S18:S20"/>
    <mergeCell ref="A30:A32"/>
    <mergeCell ref="B30:B32"/>
    <mergeCell ref="C30:C32"/>
    <mergeCell ref="P30:P32"/>
    <mergeCell ref="Q30:Q32"/>
    <mergeCell ref="R30:R32"/>
    <mergeCell ref="S30:S32"/>
    <mergeCell ref="E32:I32"/>
    <mergeCell ref="A24:A29"/>
    <mergeCell ref="B24:B29"/>
    <mergeCell ref="C24:C29"/>
    <mergeCell ref="P24:P29"/>
    <mergeCell ref="E29:I29"/>
    <mergeCell ref="Q24:Q29"/>
    <mergeCell ref="R24:R29"/>
    <mergeCell ref="S24:S29"/>
    <mergeCell ref="A38:A42"/>
    <mergeCell ref="B38:B42"/>
    <mergeCell ref="C38:C42"/>
    <mergeCell ref="P38:P42"/>
    <mergeCell ref="Q38:Q42"/>
    <mergeCell ref="R38:R42"/>
    <mergeCell ref="S38:S42"/>
    <mergeCell ref="E37:I37"/>
    <mergeCell ref="E42:I42"/>
    <mergeCell ref="A33:A37"/>
    <mergeCell ref="B33:B37"/>
    <mergeCell ref="C33:C37"/>
    <mergeCell ref="P33:P37"/>
    <mergeCell ref="Q33:Q37"/>
    <mergeCell ref="R33:R37"/>
    <mergeCell ref="S33:S37"/>
    <mergeCell ref="A46:A49"/>
    <mergeCell ref="B46:B49"/>
    <mergeCell ref="C46:C49"/>
    <mergeCell ref="P46:P49"/>
    <mergeCell ref="Q46:Q49"/>
    <mergeCell ref="R46:R49"/>
    <mergeCell ref="S46:S49"/>
    <mergeCell ref="E45:I45"/>
    <mergeCell ref="E49:I49"/>
    <mergeCell ref="A43:A45"/>
    <mergeCell ref="B43:B45"/>
    <mergeCell ref="C43:C45"/>
    <mergeCell ref="P43:P45"/>
    <mergeCell ref="Q43:Q45"/>
    <mergeCell ref="R43:R45"/>
    <mergeCell ref="S43:S45"/>
    <mergeCell ref="E59:I59"/>
    <mergeCell ref="Q56:Q59"/>
    <mergeCell ref="R56:R59"/>
    <mergeCell ref="S56:S59"/>
    <mergeCell ref="A56:A59"/>
    <mergeCell ref="B56:B59"/>
    <mergeCell ref="C56:C59"/>
    <mergeCell ref="P56:P59"/>
    <mergeCell ref="P50:P52"/>
    <mergeCell ref="E52:I52"/>
    <mergeCell ref="Q50:Q52"/>
    <mergeCell ref="R50:R52"/>
    <mergeCell ref="S50:S52"/>
    <mergeCell ref="A53:A55"/>
    <mergeCell ref="B53:B55"/>
    <mergeCell ref="C53:C55"/>
    <mergeCell ref="P53:P55"/>
    <mergeCell ref="Q53:Q55"/>
    <mergeCell ref="R53:R55"/>
    <mergeCell ref="S53:S55"/>
    <mergeCell ref="A50:A52"/>
    <mergeCell ref="B50:B52"/>
    <mergeCell ref="C50:C52"/>
    <mergeCell ref="E55:I55"/>
  </mergeCells>
  <phoneticPr fontId="2" type="noConversion"/>
  <hyperlinks>
    <hyperlink ref="H11" r:id="rId1" xr:uid="{203E38AE-8F63-4BCA-90D0-F52C2E793D1C}"/>
    <hyperlink ref="H10" r:id="rId2" xr:uid="{E0821EA2-6DBC-426F-85C3-06F11B73B671}"/>
    <hyperlink ref="H12" r:id="rId3" xr:uid="{1A55E222-CC79-41C5-A791-13E5C3FE114B}"/>
    <hyperlink ref="H14" r:id="rId4" xr:uid="{C27D6DF1-1F07-4CE1-BB55-D04C4289327C}"/>
    <hyperlink ref="H15" r:id="rId5" xr:uid="{816A4E5F-C563-43CA-89FE-CBD2DBE25CE0}"/>
    <hyperlink ref="H18" r:id="rId6" xr:uid="{F0C1D138-7BC5-434B-8A3E-AE8A08391F21}"/>
    <hyperlink ref="H26" r:id="rId7" xr:uid="{9BBEB6B2-8B2F-4156-B058-BE2F405A7360}"/>
    <hyperlink ref="H24" r:id="rId8" xr:uid="{C0E0A553-A83C-4D8D-A235-1DE3047B47DF}"/>
    <hyperlink ref="H25" r:id="rId9" xr:uid="{3F2B2730-A66B-44AC-A303-ACD4E191C0C2}"/>
    <hyperlink ref="H30" r:id="rId10" xr:uid="{EA655B55-69AA-4386-B4EB-5FB54ED19DAE}"/>
    <hyperlink ref="H31" r:id="rId11" xr:uid="{6235F9B2-4191-4828-9290-CFF52B661DD5}"/>
    <hyperlink ref="H34" r:id="rId12" xr:uid="{9AC7A85B-EFAA-47B0-AED8-EDAC9C195CB9}"/>
    <hyperlink ref="H33" r:id="rId13" xr:uid="{A4C4B520-489C-4535-92B4-47B6A58BDFBE}"/>
    <hyperlink ref="H35" r:id="rId14" xr:uid="{FA5FB219-9CCB-4ABE-AD8C-1042EFD3B32F}"/>
    <hyperlink ref="H36" r:id="rId15" xr:uid="{E3883EEF-C7B2-4C5D-A773-5BEAA18A9E80}"/>
    <hyperlink ref="H41" r:id="rId16" xr:uid="{63D270BF-A5D9-4171-9F44-89A388FB1029}"/>
    <hyperlink ref="H39" r:id="rId17" xr:uid="{41A0DDA1-4B41-4BDF-9FCB-286EB114C46D}"/>
    <hyperlink ref="H38" r:id="rId18" xr:uid="{8ADEE523-D17B-43EC-8004-401E26944798}"/>
    <hyperlink ref="H40" r:id="rId19" xr:uid="{0230B881-C6D8-428F-A627-5065D94B77E4}"/>
    <hyperlink ref="H44" r:id="rId20" xr:uid="{E5491EF8-029A-439D-940A-688ADC6917D2}"/>
    <hyperlink ref="H43" r:id="rId21" xr:uid="{93A3D50F-832E-46A8-9A45-E3E0C0B94B11}"/>
    <hyperlink ref="H47" r:id="rId22" xr:uid="{C08820A0-A62D-4C3C-9F0F-110656F82147}"/>
    <hyperlink ref="H46" r:id="rId23" xr:uid="{C54FB68B-2063-4D89-960B-DFD61E5A3BAF}"/>
    <hyperlink ref="H3" r:id="rId24" xr:uid="{CD560CF4-D144-439F-9D33-67FBF9257FF4}"/>
    <hyperlink ref="H4" r:id="rId25" xr:uid="{23AC3EC1-B106-4367-AE97-45510CA81902}"/>
    <hyperlink ref="H5" r:id="rId26" xr:uid="{EF7A0161-5307-426B-A1A5-7751E24E0ECA}"/>
    <hyperlink ref="H51" r:id="rId27" xr:uid="{890858E7-3EBB-4F0A-ABC3-17417D11AEAF}"/>
    <hyperlink ref="H50" r:id="rId28" xr:uid="{5A1FE388-0C5B-46AD-882A-260A48262E0E}"/>
    <hyperlink ref="H54" r:id="rId29" xr:uid="{F70FAB1F-C0A5-4F57-955C-EAE7723A4212}"/>
    <hyperlink ref="H53" r:id="rId30" xr:uid="{6DFD1FFD-E20E-49B8-A78D-F274BC63ADE6}"/>
    <hyperlink ref="H57" r:id="rId31" xr:uid="{849BF3B4-0320-462F-A322-27E56976431F}"/>
    <hyperlink ref="H56" r:id="rId32" xr:uid="{0099C82C-9042-4498-A7C3-B78A9CC9368E}"/>
    <hyperlink ref="H6" r:id="rId33" xr:uid="{D76EF28B-4D5C-49F2-91D0-A08494EC93DF}"/>
    <hyperlink ref="H7" r:id="rId34" display="pikecd@pikepa.org" xr:uid="{8BD55749-A90C-4E5F-ABFE-64E2FEA4CA0F}"/>
    <hyperlink ref="H8" r:id="rId35" xr:uid="{E9BBED41-7FDF-4A9E-A204-A202EB8E54DA}"/>
    <hyperlink ref="H16" r:id="rId36" xr:uid="{F20AC47F-3DE8-4F39-A898-8E2CBC7C67C7}"/>
    <hyperlink ref="H27" r:id="rId37" xr:uid="{3B7EA1AE-8079-43EC-8D32-DBAB241A73F3}"/>
    <hyperlink ref="H28" r:id="rId38" xr:uid="{57E65DE1-AEB9-4E9A-B1C6-109AD5A4B6C4}"/>
    <hyperlink ref="H48" r:id="rId39" xr:uid="{77D9D5FE-DE77-4C33-A435-73B929EC5325}"/>
  </hyperlinks>
  <pageMargins left="0.7" right="0.7" top="0.75" bottom="0.75" header="0.3" footer="0.3"/>
  <pageSetup orientation="portrait"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42af9c-25ea-4eb9-9c88-2763938f8979" xsi:nil="true"/>
    <lcf76f155ced4ddcb4097134ff3c332f xmlns="048f852e-2f01-4315-b906-5f6f570c9c4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D3EDC56D39334CA956CEC6B3AA2DCF" ma:contentTypeVersion="19" ma:contentTypeDescription="Create a new document." ma:contentTypeScope="" ma:versionID="4adbdf36e262aaf37ffee5ec15dec908">
  <xsd:schema xmlns:xsd="http://www.w3.org/2001/XMLSchema" xmlns:xs="http://www.w3.org/2001/XMLSchema" xmlns:p="http://schemas.microsoft.com/office/2006/metadata/properties" xmlns:ns1="http://schemas.microsoft.com/sharepoint/v3" xmlns:ns2="048f852e-2f01-4315-b906-5f6f570c9c49" xmlns:ns3="f942af9c-25ea-4eb9-9c88-2763938f8979" targetNamespace="http://schemas.microsoft.com/office/2006/metadata/properties" ma:root="true" ma:fieldsID="39cc68c08375b056629b6dc8e2638ee2" ns1:_="" ns2:_="" ns3:_="">
    <xsd:import namespace="http://schemas.microsoft.com/sharepoint/v3"/>
    <xsd:import namespace="048f852e-2f01-4315-b906-5f6f570c9c49"/>
    <xsd:import namespace="f942af9c-25ea-4eb9-9c88-2763938f89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f852e-2f01-4315-b906-5f6f570c9c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c331c6f-9f67-492c-b097-0046b48c9d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2af9c-25ea-4eb9-9c88-2763938f8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42f940d-dc1e-455e-ae16-08f043852d42}" ma:internalName="TaxCatchAll" ma:showField="CatchAllData" ma:web="f942af9c-25ea-4eb9-9c88-2763938f89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460CEA-BECF-4C75-8DF0-872EE055B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CBF47-8C3A-4A4C-89A1-F66800CE675B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sharepoint/v3"/>
    <ds:schemaRef ds:uri="http://schemas.openxmlformats.org/package/2006/metadata/core-properties"/>
    <ds:schemaRef ds:uri="f942af9c-25ea-4eb9-9c88-2763938f8979"/>
    <ds:schemaRef ds:uri="http://purl.org/dc/terms/"/>
    <ds:schemaRef ds:uri="http://schemas.microsoft.com/office/infopath/2007/PartnerControls"/>
    <ds:schemaRef ds:uri="http://schemas.microsoft.com/office/2006/documentManagement/types"/>
    <ds:schemaRef ds:uri="048f852e-2f01-4315-b906-5f6f570c9c4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F9C3112-4C7C-4426-A78A-4ED142C96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48f852e-2f01-4315-b906-5f6f570c9c49"/>
    <ds:schemaRef ds:uri="f942af9c-25ea-4eb9-9c88-2763938f8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Caricatomichalke, Kara</dc:creator>
  <cp:keywords/>
  <dc:description/>
  <cp:lastModifiedBy>Bowen, Sarah</cp:lastModifiedBy>
  <cp:revision/>
  <dcterms:created xsi:type="dcterms:W3CDTF">2023-04-11T19:34:02Z</dcterms:created>
  <dcterms:modified xsi:type="dcterms:W3CDTF">2025-10-23T19:17:11Z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0x010100F4D3EDC56D39334CA956CEC6B3AA2DCF</vt:lpwstr>
  </property>
  <property fmtid="{D5CDD505-2E9C-101B-9397-08002B2CF9AE}" pid="3" name="Order">
    <vt:r8>130095400</vt:r8>
  </property>
  <property fmtid="{D5CDD505-2E9C-101B-9397-08002B2CF9AE}" pid="4" name="MediaServiceImageTags">
    <vt:lpwstr/>
  </property>
</Properties>
</file>